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LIZZARI DEMOGRAFICI\2022\Cartoline AIRE\"/>
    </mc:Choice>
  </mc:AlternateContent>
  <bookViews>
    <workbookView xWindow="0" yWindow="0" windowWidth="28800" windowHeight="109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5" i="1" l="1"/>
  <c r="D24" i="1"/>
  <c r="D23" i="1"/>
  <c r="D22" i="1"/>
  <c r="D21" i="1"/>
  <c r="D20" i="1"/>
  <c r="D19" i="1"/>
  <c r="D18" i="1"/>
  <c r="D17" i="1"/>
  <c r="D16" i="1"/>
  <c r="D27" i="1" l="1"/>
</calcChain>
</file>

<file path=xl/sharedStrings.xml><?xml version="1.0" encoding="utf-8"?>
<sst xmlns="http://schemas.openxmlformats.org/spreadsheetml/2006/main" count="24" uniqueCount="24">
  <si>
    <t>Zona di spedizione</t>
  </si>
  <si>
    <t xml:space="preserve">zona 1 - altri paesi europei </t>
  </si>
  <si>
    <t>zona 1 - bacino mediterraneo</t>
  </si>
  <si>
    <t>zona 1 - unione europea centro est</t>
  </si>
  <si>
    <t>zona 1 - unione europea ovest</t>
  </si>
  <si>
    <t>zona 2 - africa</t>
  </si>
  <si>
    <t>zona 2 - america del nord e centrale</t>
  </si>
  <si>
    <t>zona 2 - america meridionale est</t>
  </si>
  <si>
    <t>zona 2 - america meridionale ovest</t>
  </si>
  <si>
    <t>zona 2 - asia</t>
  </si>
  <si>
    <t>zona 3 - oceania</t>
  </si>
  <si>
    <t>COMUNE DI GENOVA</t>
  </si>
  <si>
    <t>DIREZIONE SERVIZI CIVICI</t>
  </si>
  <si>
    <t>TRATTATIVA DIRETTA MEPA PER SERVIZIO DI STAMPA, INTESTAZIONE E SPEDIZIONE DELLE CARTOLINE AGLI ELETTORI ITALIANI RESIDENTI ALL’ESTERO IN OCCASIONE DELLA PROSSIME ELEZIONI AMMINISTRATIVE.</t>
  </si>
  <si>
    <t>DETTAGLIO ECONOMICO DELL'OFFERTA</t>
  </si>
  <si>
    <t>* Indicare aliquota IVA Applicata, in caso di non imponibilità indicare "0"</t>
  </si>
  <si>
    <t>Aliquota IVA Da applicare*</t>
  </si>
  <si>
    <t>Servizio stampa e predisposizione cartoline per l'invio</t>
  </si>
  <si>
    <t>Servizio Recapito Cartoline</t>
  </si>
  <si>
    <t xml:space="preserve"> N.             (A)</t>
  </si>
  <si>
    <t>Prezzo Unitario    (B)</t>
  </si>
  <si>
    <t>Prezzo Complessivo (C= (A x B))</t>
  </si>
  <si>
    <t> TOTALE COMPLESSIVO DELL'OFFERTA DA RIPORTARE SUL MODULO MEPA (somma colonna C)</t>
  </si>
  <si>
    <t>Allegato C - Dettaglio Economico dell'Offerta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</si>
</sst>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164" fontId="5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/>
    <xf numFmtId="164" fontId="6" fillId="0" borderId="0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1" xfId="1" applyFont="1" applyBorder="1" applyProtection="1">
      <protection locked="0"/>
    </xf>
    <xf numFmtId="164" fontId="5" fillId="2" borderId="1" xfId="1" applyFont="1" applyFill="1" applyBorder="1" applyProtection="1">
      <protection locked="0"/>
    </xf>
    <xf numFmtId="9" fontId="5" fillId="0" borderId="2" xfId="1" applyNumberFormat="1" applyFont="1" applyBorder="1" applyAlignment="1" applyProtection="1">
      <alignment horizontal="center"/>
      <protection locked="0"/>
    </xf>
    <xf numFmtId="9" fontId="5" fillId="2" borderId="2" xfId="1" applyNumberFormat="1" applyFont="1" applyFill="1" applyBorder="1" applyAlignment="1" applyProtection="1">
      <alignment horizontal="center"/>
      <protection locked="0"/>
    </xf>
    <xf numFmtId="164" fontId="5" fillId="0" borderId="2" xfId="1" applyFont="1" applyBorder="1" applyAlignment="1" applyProtection="1">
      <alignment horizont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3324225</xdr:colOff>
      <xdr:row>1</xdr:row>
      <xdr:rowOff>0</xdr:rowOff>
    </xdr:from>
    <xdr:to>
      <xdr:col>2</xdr:col>
      <xdr:colOff>85725</xdr:colOff>
      <xdr:row>5</xdr:row>
      <xdr:rowOff>9525</xdr:rowOff>
    </xdr:to>
    <xdr:pic>
      <xdr:nvPicPr>
        <xdr:cNvPr id="2" name="Immagine 1" descr="logocomune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0"/>
          <a:ext cx="10001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7" workbookViewId="0">
      <selection activeCell="C24" sqref="C24"/>
    </sheetView>
  </sheetViews>
  <sheetFormatPr defaultRowHeight="15" x14ac:dyDescent="0.25"/>
  <cols>
    <col min="1" max="1" width="51.28515625" customWidth="1"/>
    <col min="2" max="2" width="12.28515625" style="6" customWidth="1"/>
    <col min="3" max="3" width="15.28515625" customWidth="1"/>
    <col min="4" max="4" width="19.5703125" customWidth="1"/>
    <col min="5" max="5" width="12.28515625" style="2" customWidth="1"/>
  </cols>
  <sheetData>
    <row r="1" spans="1:5" x14ac:dyDescent="0.25">
      <c r="A1" s="9" t="s">
        <v>23</v>
      </c>
    </row>
    <row r="7" spans="1:5" x14ac:dyDescent="0.25">
      <c r="A7" s="19" t="s">
        <v>11</v>
      </c>
      <c r="B7" s="19"/>
      <c r="C7" s="19"/>
      <c r="D7" s="19"/>
      <c r="E7" s="19"/>
    </row>
    <row r="8" spans="1:5" x14ac:dyDescent="0.25">
      <c r="A8" s="19" t="s">
        <v>12</v>
      </c>
      <c r="B8" s="19"/>
      <c r="C8" s="19"/>
      <c r="D8" s="19"/>
      <c r="E8" s="19"/>
    </row>
    <row r="10" spans="1:5" ht="64.5" customHeight="1" x14ac:dyDescent="0.25">
      <c r="A10" s="21" t="s">
        <v>13</v>
      </c>
      <c r="B10" s="21"/>
      <c r="C10" s="21"/>
      <c r="D10" s="21"/>
      <c r="E10" s="21"/>
    </row>
    <row r="11" spans="1:5" ht="15.75" x14ac:dyDescent="0.25">
      <c r="A11" s="21" t="s">
        <v>14</v>
      </c>
      <c r="B11" s="21"/>
      <c r="C11" s="21"/>
      <c r="D11" s="21"/>
      <c r="E11" s="21"/>
    </row>
    <row r="13" spans="1:5" s="1" customFormat="1" ht="46.5" customHeight="1" x14ac:dyDescent="0.25">
      <c r="A13" s="5" t="s">
        <v>0</v>
      </c>
      <c r="B13" s="5" t="s">
        <v>19</v>
      </c>
      <c r="C13" s="5" t="s">
        <v>20</v>
      </c>
      <c r="D13" s="5" t="s">
        <v>21</v>
      </c>
      <c r="E13" s="16" t="s">
        <v>16</v>
      </c>
    </row>
    <row r="14" spans="1:5" s="1" customFormat="1" ht="15.75" x14ac:dyDescent="0.25">
      <c r="A14" s="3" t="s">
        <v>17</v>
      </c>
      <c r="B14" s="7">
        <v>37501</v>
      </c>
      <c r="C14" s="22">
        <v>0</v>
      </c>
      <c r="D14" s="4">
        <f>B14*C14</f>
        <v>0</v>
      </c>
      <c r="E14" s="24"/>
    </row>
    <row r="15" spans="1:5" s="1" customFormat="1" ht="15.75" x14ac:dyDescent="0.25">
      <c r="A15" s="3" t="s">
        <v>18</v>
      </c>
      <c r="B15" s="11"/>
      <c r="C15" s="23"/>
      <c r="D15" s="12"/>
      <c r="E15" s="25"/>
    </row>
    <row r="16" spans="1:5" ht="15.75" x14ac:dyDescent="0.25">
      <c r="A16" s="3" t="s">
        <v>1</v>
      </c>
      <c r="B16" s="7">
        <v>3012</v>
      </c>
      <c r="C16" s="22">
        <v>0</v>
      </c>
      <c r="D16" s="4">
        <f>B16*C16</f>
        <v>0</v>
      </c>
      <c r="E16" s="24"/>
    </row>
    <row r="17" spans="1:5" ht="15.75" x14ac:dyDescent="0.25">
      <c r="A17" s="3" t="s">
        <v>2</v>
      </c>
      <c r="B17" s="8">
        <v>659</v>
      </c>
      <c r="C17" s="22">
        <v>0</v>
      </c>
      <c r="D17" s="4">
        <f t="shared" ref="D17:D25" si="0">B17*C17</f>
        <v>0</v>
      </c>
      <c r="E17" s="24"/>
    </row>
    <row r="18" spans="1:5" ht="15.75" x14ac:dyDescent="0.25">
      <c r="A18" s="3" t="s">
        <v>3</v>
      </c>
      <c r="B18" s="7">
        <v>4556</v>
      </c>
      <c r="C18" s="22">
        <v>0</v>
      </c>
      <c r="D18" s="4">
        <f t="shared" si="0"/>
        <v>0</v>
      </c>
      <c r="E18" s="26"/>
    </row>
    <row r="19" spans="1:5" ht="15.75" x14ac:dyDescent="0.25">
      <c r="A19" s="3" t="s">
        <v>4</v>
      </c>
      <c r="B19" s="7">
        <v>7905</v>
      </c>
      <c r="C19" s="22">
        <v>0</v>
      </c>
      <c r="D19" s="4">
        <f t="shared" si="0"/>
        <v>0</v>
      </c>
      <c r="E19" s="26"/>
    </row>
    <row r="20" spans="1:5" ht="15.75" x14ac:dyDescent="0.25">
      <c r="A20" s="3" t="s">
        <v>5</v>
      </c>
      <c r="B20" s="8">
        <v>519</v>
      </c>
      <c r="C20" s="22">
        <v>0</v>
      </c>
      <c r="D20" s="4">
        <f t="shared" si="0"/>
        <v>0</v>
      </c>
      <c r="E20" s="26"/>
    </row>
    <row r="21" spans="1:5" ht="15.75" x14ac:dyDescent="0.25">
      <c r="A21" s="3" t="s">
        <v>6</v>
      </c>
      <c r="B21" s="7">
        <v>3964</v>
      </c>
      <c r="C21" s="22">
        <v>0</v>
      </c>
      <c r="D21" s="4">
        <f t="shared" si="0"/>
        <v>0</v>
      </c>
      <c r="E21" s="26"/>
    </row>
    <row r="22" spans="1:5" ht="15.75" x14ac:dyDescent="0.25">
      <c r="A22" s="3" t="s">
        <v>7</v>
      </c>
      <c r="B22" s="7">
        <v>6880</v>
      </c>
      <c r="C22" s="22">
        <v>0</v>
      </c>
      <c r="D22" s="4">
        <f t="shared" si="0"/>
        <v>0</v>
      </c>
      <c r="E22" s="26"/>
    </row>
    <row r="23" spans="1:5" ht="15.75" x14ac:dyDescent="0.25">
      <c r="A23" s="3" t="s">
        <v>8</v>
      </c>
      <c r="B23" s="7">
        <v>8710</v>
      </c>
      <c r="C23" s="22">
        <v>0</v>
      </c>
      <c r="D23" s="4">
        <f t="shared" si="0"/>
        <v>0</v>
      </c>
      <c r="E23" s="26"/>
    </row>
    <row r="24" spans="1:5" ht="15.75" x14ac:dyDescent="0.25">
      <c r="A24" s="3" t="s">
        <v>9</v>
      </c>
      <c r="B24" s="8">
        <v>591</v>
      </c>
      <c r="C24" s="22">
        <v>0</v>
      </c>
      <c r="D24" s="4">
        <f t="shared" si="0"/>
        <v>0</v>
      </c>
      <c r="E24" s="26"/>
    </row>
    <row r="25" spans="1:5" ht="15.75" x14ac:dyDescent="0.25">
      <c r="A25" s="3" t="s">
        <v>10</v>
      </c>
      <c r="B25" s="8">
        <v>705</v>
      </c>
      <c r="C25" s="22">
        <v>0</v>
      </c>
      <c r="D25" s="4">
        <f t="shared" si="0"/>
        <v>0</v>
      </c>
      <c r="E25" s="26"/>
    </row>
    <row r="26" spans="1:5" ht="15.75" x14ac:dyDescent="0.25">
      <c r="A26" s="13"/>
      <c r="B26" s="14"/>
      <c r="C26" s="15"/>
      <c r="D26" s="15"/>
      <c r="E26" s="17"/>
    </row>
    <row r="27" spans="1:5" ht="32.25" customHeight="1" x14ac:dyDescent="0.25">
      <c r="A27" s="20" t="s">
        <v>22</v>
      </c>
      <c r="B27" s="20"/>
      <c r="C27" s="20"/>
      <c r="D27" s="18">
        <f>SUM(D14:D26)</f>
        <v>0</v>
      </c>
      <c r="E27" s="10"/>
    </row>
    <row r="30" spans="1:5" x14ac:dyDescent="0.25">
      <c r="A30" s="9" t="s">
        <v>15</v>
      </c>
    </row>
  </sheetData>
  <sheetProtection algorithmName="SHA-512" hashValue="fQtWZtDmFRyJOr2jPy4jBq8Am2ECRzBPyh+BUsmpNv+TrrRSgrxytMBzP0ZxPXs8wYqYnkqZ9PAeXcpx1n1DwQ==" saltValue="EWOzXt6OTXbGLE8APxdfkQ==" spinCount="100000" sheet="1" objects="1" scenarios="1" selectLockedCells="1"/>
  <mergeCells count="5">
    <mergeCell ref="A7:E7"/>
    <mergeCell ref="A8:E8"/>
    <mergeCell ref="A27:C27"/>
    <mergeCell ref="A10:E10"/>
    <mergeCell ref="A11:E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 Luigi</dc:creator>
  <cp:lastModifiedBy>Calza Luigi</cp:lastModifiedBy>
  <cp:lastPrinted>2022-03-25T11:09:25Z</cp:lastPrinted>
  <dcterms:created xsi:type="dcterms:W3CDTF">2022-03-25T10:36:43Z</dcterms:created>
  <dcterms:modified xsi:type="dcterms:W3CDTF">2022-03-30T07:28:06Z</dcterms:modified>
</cp:coreProperties>
</file>