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PELIZZARI DEMOGRAFICI\2022\Cartelli\"/>
    </mc:Choice>
  </mc:AlternateContent>
  <bookViews>
    <workbookView xWindow="0" yWindow="0" windowWidth="25200" windowHeight="10785"/>
  </bookViews>
  <sheets>
    <sheet name="Foglio2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2" l="1"/>
  <c r="F9" i="2"/>
  <c r="F8" i="2"/>
  <c r="F7" i="2"/>
  <c r="F6" i="2"/>
  <c r="F11" i="2" l="1"/>
</calcChain>
</file>

<file path=xl/sharedStrings.xml><?xml version="1.0" encoding="utf-8"?>
<sst xmlns="http://schemas.openxmlformats.org/spreadsheetml/2006/main" count="20" uniqueCount="17">
  <si>
    <t>N°</t>
  </si>
  <si>
    <t>DESCRIZIONE</t>
  </si>
  <si>
    <t>DIMENSIONI</t>
  </si>
  <si>
    <t>QUANTITA’</t>
  </si>
  <si>
    <t>Prezzo Unitario</t>
  </si>
  <si>
    <t>Prezzo Totale</t>
  </si>
  <si>
    <t>Bacheca portachiavi in alluminio per interni con ganci numerati e chiusura con serratura (minimo 90 chiavi)</t>
  </si>
  <si>
    <t>/</t>
  </si>
  <si>
    <t>Scala apribile in alluminio con piattaforma e n. 6 gradini piani da 80 mm, fissati ai montanti con risbordatura triangolare, dotata di vaschetta portaoggetti, tappi antisdrucciolevoli alla base e cinghie antiapertura.</t>
  </si>
  <si>
    <t>Scala sgabello con struttura in alluminio, 4 ampi gradini profondi cm 20, con rigatura antisdrucciolo a scomparsa e altezza minima piattaforma cm 99, carico massimo 110 kg</t>
  </si>
  <si>
    <t>Carrello portacasse e scatole in alluminio fino a 120 kg, pedana in alluminio e ruote pneumatiche.</t>
  </si>
  <si>
    <t>Tavolo da lavoro in struttura monolitica in tubolare d’acciaio, sezione 80 X 40 mm, spessore 20/10, con piano in lamiera presso piegata spessore 25/10 completa di cassettiera in lamiera d’acciaio spessore 8/10, piegata e saldata, con cassetti scorrevoli su guide telescopiche a ricircolo di sfere, portata di kg 35, dotati di serrature.</t>
  </si>
  <si>
    <t>1000 X 750</t>
  </si>
  <si>
    <r>
      <t xml:space="preserve"> </t>
    </r>
    <r>
      <rPr>
        <sz val="11"/>
        <color theme="1"/>
        <rFont val="Calibri"/>
        <family val="2"/>
        <scheme val="minor"/>
      </rPr>
      <t>(mm)</t>
    </r>
  </si>
  <si>
    <t>TOTALE FORNITURA (L'IMPORTO DEVE CORRISPONDERE A QUANTO INDICATO SUL MODULO DI OFFERTA GENERATO DAL PORTALE MEPA)</t>
  </si>
  <si>
    <t>RDO 3257119 Fornitura di attrezzatura/utensileria da lavoro</t>
  </si>
  <si>
    <t>DETTAGLIO ECONOMICO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</si>
</sst>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€&quot;* #,##0.00_);_(&quot;€&quot;* \(#,##0.00\);_(&quot;€&quot;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4">
    <xf numFmtId="0" fontId="0" fillId="0" borderId="0" xfId="0"/>
    <xf numFmtId="0" fontId="3" fillId="0" borderId="0" xfId="0" applyFont="1" applyFill="1" applyBorder="1"/>
    <xf numFmtId="0" fontId="4" fillId="0" borderId="0" xfId="0" applyFont="1" applyFill="1" applyBorder="1"/>
    <xf numFmtId="164" fontId="4" fillId="0" borderId="2" xfId="0" applyNumberFormat="1" applyFont="1" applyFill="1" applyBorder="1"/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164" fontId="0" fillId="0" borderId="1" xfId="1" applyFont="1" applyBorder="1"/>
    <xf numFmtId="0" fontId="4" fillId="0" borderId="0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164" fontId="0" fillId="0" borderId="1" xfId="1" applyFont="1" applyBorder="1" applyProtection="1">
      <protection locked="0"/>
    </xf>
  </cellXfs>
  <cellStyles count="2">
    <cellStyle name="Normale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tabSelected="1" workbookViewId="0">
      <selection activeCell="E6" sqref="E6"/>
    </sheetView>
  </sheetViews>
  <sheetFormatPr defaultRowHeight="15" x14ac:dyDescent="0.25"/>
  <cols>
    <col min="1" max="1" width="3.7109375" customWidth="1"/>
    <col min="2" max="2" width="52.85546875" customWidth="1"/>
    <col min="5" max="5" width="13.28515625" customWidth="1"/>
    <col min="6" max="6" width="15" customWidth="1"/>
  </cols>
  <sheetData>
    <row r="1" spans="1:6" x14ac:dyDescent="0.25">
      <c r="A1" s="2" t="s">
        <v>15</v>
      </c>
      <c r="B1" s="1"/>
      <c r="C1" s="1"/>
      <c r="D1" s="1"/>
      <c r="E1" s="1"/>
      <c r="F1" s="1"/>
    </row>
    <row r="2" spans="1:6" x14ac:dyDescent="0.25">
      <c r="A2" s="8" t="s">
        <v>16</v>
      </c>
      <c r="B2" s="8"/>
      <c r="C2" s="8"/>
      <c r="D2" s="8"/>
      <c r="E2" s="8"/>
      <c r="F2" s="8"/>
    </row>
    <row r="4" spans="1:6" ht="30" customHeight="1" x14ac:dyDescent="0.25">
      <c r="A4" s="12" t="s">
        <v>0</v>
      </c>
      <c r="B4" s="12" t="s">
        <v>1</v>
      </c>
      <c r="C4" s="4" t="s">
        <v>2</v>
      </c>
      <c r="D4" s="12" t="s">
        <v>3</v>
      </c>
      <c r="E4" s="12" t="s">
        <v>4</v>
      </c>
      <c r="F4" s="12" t="s">
        <v>5</v>
      </c>
    </row>
    <row r="5" spans="1:6" x14ac:dyDescent="0.25">
      <c r="A5" s="12"/>
      <c r="B5" s="12"/>
      <c r="C5" s="4" t="s">
        <v>13</v>
      </c>
      <c r="D5" s="12"/>
      <c r="E5" s="12"/>
      <c r="F5" s="12"/>
    </row>
    <row r="6" spans="1:6" ht="30" x14ac:dyDescent="0.25">
      <c r="A6" s="5">
        <v>1</v>
      </c>
      <c r="B6" s="6" t="s">
        <v>6</v>
      </c>
      <c r="C6" s="5" t="s">
        <v>7</v>
      </c>
      <c r="D6" s="5">
        <v>1</v>
      </c>
      <c r="E6" s="13"/>
      <c r="F6" s="7">
        <f>D6*E6</f>
        <v>0</v>
      </c>
    </row>
    <row r="7" spans="1:6" ht="60" x14ac:dyDescent="0.25">
      <c r="A7" s="5">
        <v>2</v>
      </c>
      <c r="B7" s="6" t="s">
        <v>8</v>
      </c>
      <c r="C7" s="5" t="s">
        <v>7</v>
      </c>
      <c r="D7" s="5">
        <v>1</v>
      </c>
      <c r="E7" s="13"/>
      <c r="F7" s="7">
        <f t="shared" ref="F7:F10" si="0">D7*E7</f>
        <v>0</v>
      </c>
    </row>
    <row r="8" spans="1:6" ht="45" x14ac:dyDescent="0.25">
      <c r="A8" s="5">
        <v>3</v>
      </c>
      <c r="B8" s="6" t="s">
        <v>9</v>
      </c>
      <c r="C8" s="5" t="s">
        <v>7</v>
      </c>
      <c r="D8" s="5">
        <v>1</v>
      </c>
      <c r="E8" s="13"/>
      <c r="F8" s="7">
        <f t="shared" si="0"/>
        <v>0</v>
      </c>
    </row>
    <row r="9" spans="1:6" ht="30" x14ac:dyDescent="0.25">
      <c r="A9" s="5">
        <v>4</v>
      </c>
      <c r="B9" s="6" t="s">
        <v>10</v>
      </c>
      <c r="C9" s="5" t="s">
        <v>7</v>
      </c>
      <c r="D9" s="5">
        <v>1</v>
      </c>
      <c r="E9" s="13"/>
      <c r="F9" s="7">
        <f t="shared" si="0"/>
        <v>0</v>
      </c>
    </row>
    <row r="10" spans="1:6" ht="90.75" thickBot="1" x14ac:dyDescent="0.3">
      <c r="A10" s="5">
        <v>5</v>
      </c>
      <c r="B10" s="6" t="s">
        <v>11</v>
      </c>
      <c r="C10" s="5" t="s">
        <v>12</v>
      </c>
      <c r="D10" s="5">
        <v>1</v>
      </c>
      <c r="E10" s="13"/>
      <c r="F10" s="7">
        <f t="shared" si="0"/>
        <v>0</v>
      </c>
    </row>
    <row r="11" spans="1:6" ht="40.5" customHeight="1" thickBot="1" x14ac:dyDescent="0.3">
      <c r="A11" s="1"/>
      <c r="B11" s="9" t="s">
        <v>14</v>
      </c>
      <c r="C11" s="10"/>
      <c r="D11" s="10"/>
      <c r="E11" s="11"/>
      <c r="F11" s="3">
        <f>SUM(F6:F10)</f>
        <v>0</v>
      </c>
    </row>
  </sheetData>
  <sheetProtection algorithmName="SHA-512" hashValue="0YtATz4XF9JhwzoUWG6wOUoD07rpd8Y4VMAEQTaLuRryU0aFr14uRZT1ULhFaZGXaDtG2EiuRqEhsB/eFGf5Jg==" saltValue="KzHNV9cKJ3kLN7J+sry4DQ==" spinCount="100000" sheet="1" objects="1" scenarios="1"/>
  <mergeCells count="7">
    <mergeCell ref="B11:E11"/>
    <mergeCell ref="A2:F2"/>
    <mergeCell ref="A4:A5"/>
    <mergeCell ref="B4:B5"/>
    <mergeCell ref="D4:D5"/>
    <mergeCell ref="E4:E5"/>
    <mergeCell ref="F4:F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Calza Luigi</dc:creator>
  <cp:lastModifiedBy>Calza Luigi</cp:lastModifiedBy>
  <dcterms:created xsi:type="dcterms:W3CDTF">2022-10-24T12:39:42Z</dcterms:created>
  <dcterms:modified xsi:type="dcterms:W3CDTF">2022-10-24T13:14:29Z</dcterms:modified>
</cp:coreProperties>
</file>