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12" sheetId="1" r:id="rId1"/>
  </sheets>
  <externalReferences>
    <externalReference r:id="rId2"/>
    <externalReference r:id="rId3"/>
  </externalReferences>
  <definedNames>
    <definedName name="_xlnm.Print_Area" localSheetId="0">'t12'!$A$1:$J$76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't12'!$1:$5</definedName>
  </definedNames>
  <calcPr calcId="125725"/>
</workbook>
</file>

<file path=xl/calcChain.xml><?xml version="1.0" encoding="utf-8"?>
<calcChain xmlns="http://schemas.openxmlformats.org/spreadsheetml/2006/main">
  <c r="I74" i="1"/>
  <c r="H74"/>
  <c r="G74"/>
  <c r="F74"/>
  <c r="E74"/>
  <c r="D74"/>
  <c r="J74" s="1"/>
  <c r="C74"/>
  <c r="J73"/>
  <c r="B73"/>
  <c r="A73"/>
  <c r="J72"/>
  <c r="B72"/>
  <c r="A72"/>
  <c r="J71"/>
  <c r="B71"/>
  <c r="A71"/>
  <c r="J70"/>
  <c r="B70"/>
  <c r="A70"/>
  <c r="J69"/>
  <c r="B69"/>
  <c r="A69"/>
  <c r="J68"/>
  <c r="B68"/>
  <c r="A68"/>
  <c r="J67"/>
  <c r="B67"/>
  <c r="A67"/>
  <c r="J66"/>
  <c r="B66"/>
  <c r="A66"/>
  <c r="J65"/>
  <c r="B65"/>
  <c r="A65"/>
  <c r="J64"/>
  <c r="B64"/>
  <c r="A64"/>
  <c r="J63"/>
  <c r="B63"/>
  <c r="A63"/>
  <c r="J62"/>
  <c r="B62"/>
  <c r="A62"/>
  <c r="J61"/>
  <c r="B61"/>
  <c r="A61"/>
  <c r="J60"/>
  <c r="B60"/>
  <c r="A60"/>
  <c r="J59"/>
  <c r="B59"/>
  <c r="A59"/>
  <c r="J58"/>
  <c r="B58"/>
  <c r="A58"/>
  <c r="J57"/>
  <c r="B57"/>
  <c r="A57"/>
  <c r="J56"/>
  <c r="B56"/>
  <c r="A56"/>
  <c r="J55"/>
  <c r="B55"/>
  <c r="A55"/>
  <c r="J54"/>
  <c r="B54"/>
  <c r="A54"/>
  <c r="J53"/>
  <c r="B53"/>
  <c r="A53"/>
  <c r="J52"/>
  <c r="B52"/>
  <c r="A52"/>
  <c r="J51"/>
  <c r="B51"/>
  <c r="A51"/>
  <c r="J50"/>
  <c r="B50"/>
  <c r="A50"/>
  <c r="J49"/>
  <c r="B49"/>
  <c r="A49"/>
  <c r="J48"/>
  <c r="B48"/>
  <c r="A48"/>
  <c r="J47"/>
  <c r="B47"/>
  <c r="A47"/>
  <c r="J46"/>
  <c r="B46"/>
  <c r="A46"/>
  <c r="J45"/>
  <c r="B45"/>
  <c r="A45"/>
  <c r="J44"/>
  <c r="B44"/>
  <c r="A44"/>
  <c r="J43"/>
  <c r="B43"/>
  <c r="A43"/>
  <c r="J42"/>
  <c r="B42"/>
  <c r="A42"/>
  <c r="J41"/>
  <c r="B41"/>
  <c r="A41"/>
  <c r="J40"/>
  <c r="B40"/>
  <c r="A40"/>
  <c r="J39"/>
  <c r="B39"/>
  <c r="A39"/>
  <c r="J38"/>
  <c r="B38"/>
  <c r="A38"/>
  <c r="J37"/>
  <c r="B37"/>
  <c r="A37"/>
  <c r="J36"/>
  <c r="B36"/>
  <c r="A36"/>
  <c r="J35"/>
  <c r="B35"/>
  <c r="A35"/>
  <c r="J34"/>
  <c r="B34"/>
  <c r="A34"/>
  <c r="J33"/>
  <c r="B33"/>
  <c r="A33"/>
  <c r="J32"/>
  <c r="B32"/>
  <c r="A32"/>
  <c r="J31"/>
  <c r="B31"/>
  <c r="A31"/>
  <c r="J30"/>
  <c r="B30"/>
  <c r="A30"/>
  <c r="J29"/>
  <c r="B29"/>
  <c r="A29"/>
  <c r="J28"/>
  <c r="B28"/>
  <c r="A28"/>
  <c r="J27"/>
  <c r="B27"/>
  <c r="A27"/>
  <c r="J26"/>
  <c r="B26"/>
  <c r="A26"/>
  <c r="J25"/>
  <c r="B25"/>
  <c r="A25"/>
  <c r="J24"/>
  <c r="B24"/>
  <c r="A24"/>
  <c r="J23"/>
  <c r="B23"/>
  <c r="A23"/>
  <c r="J22"/>
  <c r="B22"/>
  <c r="A22"/>
  <c r="J21"/>
  <c r="B21"/>
  <c r="A21"/>
  <c r="J20"/>
  <c r="B20"/>
  <c r="A20"/>
  <c r="J19"/>
  <c r="B19"/>
  <c r="A19"/>
  <c r="J18"/>
  <c r="B18"/>
  <c r="A18"/>
  <c r="J17"/>
  <c r="B17"/>
  <c r="A17"/>
  <c r="J16"/>
  <c r="B16"/>
  <c r="A16"/>
  <c r="J15"/>
  <c r="B15"/>
  <c r="A15"/>
  <c r="J14"/>
  <c r="B14"/>
  <c r="A14"/>
  <c r="J13"/>
  <c r="B13"/>
  <c r="A13"/>
  <c r="J12"/>
  <c r="B12"/>
  <c r="A12"/>
  <c r="J11"/>
  <c r="B11"/>
  <c r="A11"/>
  <c r="J10"/>
  <c r="B10"/>
  <c r="A10"/>
  <c r="J9"/>
  <c r="B9"/>
  <c r="A9"/>
  <c r="J8"/>
  <c r="B8"/>
  <c r="A8"/>
  <c r="J7"/>
  <c r="B7"/>
  <c r="A7"/>
  <c r="J6"/>
  <c r="B6"/>
  <c r="A6"/>
  <c r="A1"/>
</calcChain>
</file>

<file path=xl/sharedStrings.xml><?xml version="1.0" encoding="utf-8"?>
<sst xmlns="http://schemas.openxmlformats.org/spreadsheetml/2006/main" count="21" uniqueCount="20">
  <si>
    <t>V O C I   D I   S P E S A</t>
  </si>
  <si>
    <t>qualifica/posiz.economica/profilo</t>
  </si>
  <si>
    <t>Cod.</t>
  </si>
  <si>
    <t>NUMERO DI MENSILITA' (**)</t>
  </si>
  <si>
    <t>STIPENDIO</t>
  </si>
  <si>
    <t>R.I.A./ PROGR. ECONOMICA DI ANZIANITA'</t>
  </si>
  <si>
    <t>TREDICESIMA MENSILTA'</t>
  </si>
  <si>
    <t>ARRETRATI ANNO CORRENTE</t>
  </si>
  <si>
    <t>ARRETRATI  ANNI PRECEDENTI</t>
  </si>
  <si>
    <t>RECUPERI DERIVANTI DA ASSENZE, RITARDI, ECC.</t>
  </si>
  <si>
    <t>TOTALE</t>
  </si>
  <si>
    <t>M000</t>
  </si>
  <si>
    <t>A015</t>
  </si>
  <si>
    <t>A030</t>
  </si>
  <si>
    <t>A035</t>
  </si>
  <si>
    <t>A120</t>
  </si>
  <si>
    <t>A045</t>
  </si>
  <si>
    <t>A070</t>
  </si>
  <si>
    <t>(*) gli importi vanno indicati in EURO, senza cifre decimali (cfr. circolare: "istruzioni generali e specifiche di comparto")</t>
  </si>
  <si>
    <t>(**) il numero delle mensilità va espresso con 2 cifre decimali (cfr. circolare: "istruzioni generali e specifiche di comparto ")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</si>
</sst>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#,###"/>
    <numFmt numFmtId="165" formatCode="#,###.00;\-#,###.00;;"/>
    <numFmt numFmtId="166" formatCode="[$€]\ #,##0;[Red]\-[$€]\ #,##0"/>
    <numFmt numFmtId="167" formatCode="_-&quot;L.&quot;\ * #,##0_-;\-&quot;L.&quot;\ * #,##0_-;_-&quot;L.&quot;\ * &quot;-&quot;_-;_-@_-"/>
  </numFmts>
  <fonts count="14">
    <font>
      <sz val="8"/>
      <name val="Helv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6"/>
      <name val="MS Serif"/>
      <family val="1"/>
    </font>
    <font>
      <b/>
      <sz val="6"/>
      <name val="MS Serif"/>
      <family val="1"/>
    </font>
    <font>
      <sz val="12"/>
      <name val="Times New Roman"/>
      <family val="1"/>
    </font>
    <font>
      <sz val="10"/>
      <name val="MS Sans Serif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 applyProtection="1">
      <alignment horizontal="left" vertical="top" wrapText="1"/>
    </xf>
    <xf numFmtId="0" fontId="3" fillId="0" borderId="0" xfId="0" applyFont="1" applyBorder="1"/>
    <xf numFmtId="0" fontId="4" fillId="0" borderId="0" xfId="0" applyFont="1" applyAlignment="1">
      <alignment horizontal="right" vertical="top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Continuous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Continuous" vertical="center" wrapText="1"/>
    </xf>
    <xf numFmtId="0" fontId="3" fillId="0" borderId="9" xfId="0" applyFont="1" applyFill="1" applyBorder="1" applyAlignment="1">
      <alignment horizontal="centerContinuous" vertical="center" wrapText="1"/>
    </xf>
    <xf numFmtId="0" fontId="9" fillId="0" borderId="10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9" fillId="0" borderId="0" xfId="0" applyFont="1"/>
    <xf numFmtId="0" fontId="3" fillId="0" borderId="14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/>
    </xf>
    <xf numFmtId="4" fontId="3" fillId="0" borderId="16" xfId="0" applyNumberFormat="1" applyFont="1" applyFill="1" applyBorder="1" applyProtection="1">
      <protection locked="0"/>
    </xf>
    <xf numFmtId="3" fontId="3" fillId="0" borderId="16" xfId="0" applyNumberFormat="1" applyFont="1" applyFill="1" applyBorder="1" applyProtection="1">
      <protection locked="0"/>
    </xf>
    <xf numFmtId="3" fontId="3" fillId="0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/>
    <xf numFmtId="0" fontId="3" fillId="0" borderId="18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/>
    </xf>
    <xf numFmtId="0" fontId="7" fillId="0" borderId="20" xfId="0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/>
    </xf>
    <xf numFmtId="165" fontId="3" fillId="2" borderId="22" xfId="0" applyNumberFormat="1" applyFont="1" applyFill="1" applyBorder="1"/>
    <xf numFmtId="164" fontId="3" fillId="2" borderId="22" xfId="0" applyNumberFormat="1" applyFont="1" applyFill="1" applyBorder="1"/>
    <xf numFmtId="164" fontId="3" fillId="2" borderId="23" xfId="0" applyNumberFormat="1" applyFont="1" applyFill="1" applyBorder="1"/>
  </cellXfs>
  <cellStyles count="10">
    <cellStyle name="Euro" xfId="1"/>
    <cellStyle name="Migliaia (0)_3tabella15" xfId="2"/>
    <cellStyle name="Migliaia 2" xfId="3"/>
    <cellStyle name="Normale" xfId="0" builtinId="0"/>
    <cellStyle name="Normale 2" xfId="4"/>
    <cellStyle name="Normale 2 2 2" xfId="5"/>
    <cellStyle name="Normale 3" xfId="6"/>
    <cellStyle name="Percentuale 2" xfId="7"/>
    <cellStyle name="Percentuale 2 2" xfId="8"/>
    <cellStyle name="Valuta (0)_3tabella1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5</xdr:col>
      <xdr:colOff>939023</xdr:colOff>
      <xdr:row>1</xdr:row>
      <xdr:rowOff>276225</xdr:rowOff>
    </xdr:to>
    <xdr:sp macro="" textlink="">
      <xdr:nvSpPr>
        <xdr:cNvPr id="2" name="Testo 3"/>
        <xdr:cNvSpPr txBox="1">
          <a:spLocks noChangeArrowheads="1"/>
        </xdr:cNvSpPr>
      </xdr:nvSpPr>
      <xdr:spPr bwMode="auto">
        <a:xfrm>
          <a:off x="0" y="457200"/>
          <a:ext cx="7701773" cy="23812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12 </a:t>
          </a:r>
          <a:r>
            <a:rPr lang="it-IT" sz="120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oneri annui  per voci retributive a carattere "stipendiale" corrisposte al personale  in servizio (*)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1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ER%20PUBBLICAZIONE%20SITO%20TRASPARENZA%20SCUOL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</sheetNames>
    <sheetDataSet>
      <sheetData sheetId="0">
        <row r="1">
          <cell r="A1" t="str">
            <v>COMPARTO SCUOLA - anno 2013</v>
          </cell>
        </row>
        <row r="6">
          <cell r="A6" t="str">
            <v>DIRIGENTE SCOLASTICO</v>
          </cell>
          <cell r="B6" t="str">
            <v>0D0158</v>
          </cell>
        </row>
        <row r="7">
          <cell r="A7" t="str">
            <v>EX PRESIDI/RUOLO AD ESAURIMENTO</v>
          </cell>
          <cell r="B7" t="str">
            <v>0D0E58</v>
          </cell>
        </row>
        <row r="8">
          <cell r="A8" t="str">
            <v>DOC. LAUR. IST. SEC. II GRADO</v>
          </cell>
          <cell r="B8" t="str">
            <v>016132</v>
          </cell>
        </row>
        <row r="9">
          <cell r="A9" t="str">
            <v>DOC. LAUR. SOST. IST.SEC. II GRADO</v>
          </cell>
          <cell r="B9" t="str">
            <v>016630</v>
          </cell>
        </row>
        <row r="10">
          <cell r="A10" t="str">
            <v>DOC. SCUOLA MEDIA ED EQUIP.</v>
          </cell>
          <cell r="B10" t="str">
            <v>016135</v>
          </cell>
        </row>
        <row r="11">
          <cell r="A11" t="str">
            <v>DOC. LAUR. SOST. SCUOLA MEDIA</v>
          </cell>
          <cell r="B11" t="str">
            <v>016638</v>
          </cell>
        </row>
        <row r="12">
          <cell r="A12" t="str">
            <v>INS. SC. ELEMENTARE ED EQUIP.</v>
          </cell>
          <cell r="B12" t="str">
            <v>014154</v>
          </cell>
        </row>
        <row r="13">
          <cell r="A13" t="str">
            <v>DOC. DIPL. SOST. SCUOLA ELEMENTARE</v>
          </cell>
          <cell r="B13" t="str">
            <v>014634</v>
          </cell>
        </row>
        <row r="14">
          <cell r="A14" t="str">
            <v>INS. SCUOLA MATERNA</v>
          </cell>
          <cell r="B14" t="str">
            <v>014155</v>
          </cell>
        </row>
        <row r="15">
          <cell r="A15" t="str">
            <v>DOC. DIPL. SOST. SCUOLA MATERNA</v>
          </cell>
          <cell r="B15" t="str">
            <v>014714</v>
          </cell>
        </row>
        <row r="16">
          <cell r="A16" t="str">
            <v>INS. DIPL. ISTIT. II GRADO</v>
          </cell>
          <cell r="B16" t="str">
            <v>014143</v>
          </cell>
        </row>
        <row r="17">
          <cell r="A17" t="str">
            <v>DOC. DIPL. SOST. IST. SEC. II GRADO</v>
          </cell>
          <cell r="B17" t="str">
            <v>014656</v>
          </cell>
        </row>
        <row r="18">
          <cell r="A18" t="str">
            <v>PERSONALE EDUCATIVO</v>
          </cell>
          <cell r="B18" t="str">
            <v>014646</v>
          </cell>
        </row>
        <row r="19">
          <cell r="A19" t="str">
            <v>DIR. SERV. GEN. ED AMM.</v>
          </cell>
          <cell r="B19" t="str">
            <v>013159</v>
          </cell>
        </row>
        <row r="20">
          <cell r="A20" t="str">
            <v>COORDINATORE AMM.VO</v>
          </cell>
          <cell r="B20" t="str">
            <v>013498</v>
          </cell>
        </row>
        <row r="21">
          <cell r="A21" t="str">
            <v>COORDINATORE TECNICO</v>
          </cell>
          <cell r="B21" t="str">
            <v>013499</v>
          </cell>
        </row>
        <row r="22">
          <cell r="A22" t="str">
            <v>ASSISTENTE AMMINISTRATIVO</v>
          </cell>
          <cell r="B22" t="str">
            <v>012117</v>
          </cell>
        </row>
        <row r="23">
          <cell r="A23" t="str">
            <v>ASSISTENTE TECNICO</v>
          </cell>
          <cell r="B23" t="str">
            <v>012119</v>
          </cell>
        </row>
        <row r="24">
          <cell r="A24" t="str">
            <v>CUOCO/INFERMIERE/GUARDAROBIERE</v>
          </cell>
          <cell r="B24" t="str">
            <v>012125</v>
          </cell>
        </row>
        <row r="25">
          <cell r="A25" t="str">
            <v>COLLABORATORE SCOLASTICO DEI SERVIZI/ADDETTO AZIENDE AGRARIE</v>
          </cell>
          <cell r="B25" t="str">
            <v>098701</v>
          </cell>
        </row>
        <row r="26">
          <cell r="A26" t="str">
            <v>COLLABORATORE SCOLASTICO</v>
          </cell>
          <cell r="B26" t="str">
            <v>011121</v>
          </cell>
        </row>
        <row r="27">
          <cell r="A27" t="str">
            <v>DOC.RELIG. SCUOLA SECOND.</v>
          </cell>
          <cell r="B27" t="str">
            <v>016139</v>
          </cell>
        </row>
        <row r="28">
          <cell r="A28" t="str">
            <v>DOC.RELIG. SCUOLA MEDIA</v>
          </cell>
          <cell r="B28" t="str">
            <v>016693</v>
          </cell>
        </row>
        <row r="29">
          <cell r="A29" t="str">
            <v>DOC.RELIG. SCUOLA EL. MAT.</v>
          </cell>
          <cell r="B29" t="str">
            <v>014138</v>
          </cell>
        </row>
        <row r="30">
          <cell r="A30" t="str">
            <v>DOC. LAUR. IST. SEC. II GRADO TEMPO DETERM. ANNUALE</v>
          </cell>
          <cell r="B30" t="str">
            <v>016134</v>
          </cell>
        </row>
        <row r="31">
          <cell r="A31" t="str">
            <v>DOC. LAUR. SOST. IST.SEC. II GRADO T. DETER.ANNUALE</v>
          </cell>
          <cell r="B31" t="str">
            <v>016631</v>
          </cell>
        </row>
        <row r="32">
          <cell r="A32" t="str">
            <v>DOC. SCUOLA MEDIA ED EQUIP. TEMPO DETERM. ANNUALE</v>
          </cell>
          <cell r="B32" t="str">
            <v>016136</v>
          </cell>
        </row>
        <row r="33">
          <cell r="A33" t="str">
            <v>DOC. LAUR. SOST. SCUOLA MEDIA T.DETER. ANNUALE</v>
          </cell>
          <cell r="B33" t="str">
            <v>016639</v>
          </cell>
        </row>
        <row r="34">
          <cell r="A34" t="str">
            <v>INS. SC. ELEMENTARE E EQUIP. TEMPO DETERM. ANNUALE</v>
          </cell>
          <cell r="B34" t="str">
            <v>014152</v>
          </cell>
        </row>
        <row r="35">
          <cell r="A35" t="str">
            <v>DOC. DIPL. SOST. SCUOLA ELEM. T. DETER. ANNUALE</v>
          </cell>
          <cell r="B35" t="str">
            <v>014635</v>
          </cell>
        </row>
        <row r="36">
          <cell r="A36" t="str">
            <v>INS. SCUOLA MATERNA TEMPO DETERM. ANNUALE</v>
          </cell>
          <cell r="B36" t="str">
            <v>014156</v>
          </cell>
        </row>
        <row r="37">
          <cell r="A37" t="str">
            <v>DOC. DIPL.SOST. SC. MATERNA T. DET. ANNUALE</v>
          </cell>
          <cell r="B37" t="str">
            <v>014643</v>
          </cell>
        </row>
        <row r="38">
          <cell r="A38" t="str">
            <v>INS. DIPL. ISTIT. II GRADO TEMPO DETERM. ANNUALE</v>
          </cell>
          <cell r="B38" t="str">
            <v>014144</v>
          </cell>
        </row>
        <row r="39">
          <cell r="A39" t="str">
            <v>DOC. DIPL. SOST.IST. SEC. II GRADO T. DET. ANNUALE</v>
          </cell>
          <cell r="B39" t="str">
            <v>014657</v>
          </cell>
        </row>
        <row r="40">
          <cell r="A40" t="str">
            <v>PERS. EDUCAT. T. DET. ANNUALE</v>
          </cell>
          <cell r="B40" t="str">
            <v>014647</v>
          </cell>
        </row>
        <row r="41">
          <cell r="A41" t="str">
            <v>DOC.RELIG. SCUOLA SECOND. T. D. CON CONTR. ANNUALE</v>
          </cell>
          <cell r="B41" t="str">
            <v>016802</v>
          </cell>
        </row>
        <row r="42">
          <cell r="A42" t="str">
            <v>DOC.RELIG. SCUOLA MEDIA T.D. CON CONTRATTO ANNUALE</v>
          </cell>
          <cell r="B42" t="str">
            <v>016806</v>
          </cell>
        </row>
        <row r="43">
          <cell r="A43" t="str">
            <v>DOC.RELIG. SCUOLA EL. MAT. T.D. CON CONTR. ANNUALE</v>
          </cell>
          <cell r="B43" t="str">
            <v>014803</v>
          </cell>
        </row>
        <row r="44">
          <cell r="A44" t="str">
            <v>DIR. SERV. GEN. ED AMM.TEMPO DETER.</v>
          </cell>
          <cell r="B44" t="str">
            <v>013160</v>
          </cell>
        </row>
        <row r="45">
          <cell r="A45" t="str">
            <v>COORDIN. AMM.VO T. DET. ANNUALE</v>
          </cell>
          <cell r="B45" t="str">
            <v>013650</v>
          </cell>
        </row>
        <row r="46">
          <cell r="A46" t="str">
            <v>COORDIN. TECNICO T. DET. ANNUALE</v>
          </cell>
          <cell r="B46" t="str">
            <v>013653</v>
          </cell>
        </row>
        <row r="47">
          <cell r="A47" t="str">
            <v>ASSISTENTE AMM.VO TEMPO DET. ANNUALE</v>
          </cell>
          <cell r="B47" t="str">
            <v>012118</v>
          </cell>
        </row>
        <row r="48">
          <cell r="A48" t="str">
            <v>ASSISTENTE TECN. TEMPO DET. ANNUALE</v>
          </cell>
          <cell r="B48" t="str">
            <v>012120</v>
          </cell>
        </row>
        <row r="49">
          <cell r="A49" t="str">
            <v>CUOCO/INFERMIERE/GUARDAROBIERE TEMPO DETERM. ANNUALE</v>
          </cell>
          <cell r="B49" t="str">
            <v>012126</v>
          </cell>
        </row>
        <row r="50">
          <cell r="A50" t="str">
            <v>COLL.RE SCOL. DEI SERV. /ADDETTO AZ. AGR. TEMPO DET. ANNUALE</v>
          </cell>
          <cell r="B50" t="str">
            <v>098708</v>
          </cell>
        </row>
        <row r="51">
          <cell r="A51" t="str">
            <v>COLLABOR. SCOLASTICO TEMPO DET. ANNUALE</v>
          </cell>
          <cell r="B51" t="str">
            <v>011124</v>
          </cell>
        </row>
        <row r="52">
          <cell r="A52" t="str">
            <v>DOC. LAUR. IST. SEC. II GRADO T. DETERM. NON ANNUALE</v>
          </cell>
          <cell r="B52" t="str">
            <v>016133</v>
          </cell>
        </row>
        <row r="53">
          <cell r="A53" t="str">
            <v>DOC. LAUR. SOST. IST. SEC. II GRADO T. DETER. NON ANNUALE</v>
          </cell>
          <cell r="B53" t="str">
            <v>016632</v>
          </cell>
        </row>
        <row r="54">
          <cell r="A54" t="str">
            <v>DOC. SCUOLA MEDIA ED EQUIP. TEMPO DETERM. NON ANNUALE</v>
          </cell>
          <cell r="B54" t="str">
            <v>016137</v>
          </cell>
        </row>
        <row r="55">
          <cell r="A55" t="str">
            <v>DOC. LAUR. SOST. SCUOLA MEDIA T.DETER. NON ANNUALE</v>
          </cell>
          <cell r="B55" t="str">
            <v>016640</v>
          </cell>
        </row>
        <row r="56">
          <cell r="A56" t="str">
            <v>INS. SC. ELEMENTARE E EQUIP. TEMPO DETERM. NON ANNUALE</v>
          </cell>
          <cell r="B56" t="str">
            <v>014153</v>
          </cell>
        </row>
        <row r="57">
          <cell r="A57" t="str">
            <v>DOC. DIPL. SOST SCUOLA ELEM. T. DETER. NON ANNUALE</v>
          </cell>
          <cell r="B57" t="str">
            <v>014636</v>
          </cell>
        </row>
        <row r="58">
          <cell r="A58" t="str">
            <v>INS. SCUOLA MATERNA TEMPO DETERM. NON ANNUALE</v>
          </cell>
          <cell r="B58" t="str">
            <v>014157</v>
          </cell>
        </row>
        <row r="59">
          <cell r="A59" t="str">
            <v>DOC.DIPL.SOST.SC. MATERNA T.DET. NON ANNUALE</v>
          </cell>
          <cell r="B59" t="str">
            <v>014644</v>
          </cell>
        </row>
        <row r="60">
          <cell r="A60" t="str">
            <v>INS. DIPL. ISTIT. II GRADO TEMPO DETERM. NON ANNUALE</v>
          </cell>
          <cell r="B60" t="str">
            <v>014145</v>
          </cell>
        </row>
        <row r="61">
          <cell r="A61" t="str">
            <v>DOC. DIPL. SOST.IST. SEC. II GRADO T. DET. NON ANNUALE</v>
          </cell>
          <cell r="B61" t="str">
            <v>014658</v>
          </cell>
        </row>
        <row r="62">
          <cell r="A62" t="str">
            <v>PERS. EDUCAT. T. DET. NON ANNUALE</v>
          </cell>
          <cell r="B62" t="str">
            <v>014648</v>
          </cell>
        </row>
        <row r="63">
          <cell r="A63" t="str">
            <v>DOC.RELIG. SCUOLA SECOND. T. D.CON CONTR. TERMINE ATT. DID.</v>
          </cell>
          <cell r="B63" t="str">
            <v>016804</v>
          </cell>
        </row>
        <row r="64">
          <cell r="A64" t="str">
            <v>DOC.RELIG. SCUOLA MEDIA T.D. CON CONTRATTO NON ANNUALE</v>
          </cell>
          <cell r="B64" t="str">
            <v>016807</v>
          </cell>
        </row>
        <row r="65">
          <cell r="A65" t="str">
            <v>DOC.RELIG. SCUOLA EL. MAT. T. D. CONTR. TERMINE ATT. DID.</v>
          </cell>
          <cell r="B65" t="str">
            <v>014805</v>
          </cell>
        </row>
        <row r="66">
          <cell r="A66" t="str">
            <v>DIR. SERV, GEN. ED AMM. TEMPO DETER. NON ANNUALE</v>
          </cell>
          <cell r="B66" t="str">
            <v>013710</v>
          </cell>
        </row>
        <row r="67">
          <cell r="A67" t="str">
            <v>COORDIN. AMM.VO T. DET. NON ANNUALE</v>
          </cell>
          <cell r="B67" t="str">
            <v>013651</v>
          </cell>
        </row>
        <row r="68">
          <cell r="A68" t="str">
            <v>COORD. TECNICO T. DET. NON ANNUALE</v>
          </cell>
          <cell r="B68" t="str">
            <v>013654</v>
          </cell>
        </row>
        <row r="69">
          <cell r="A69" t="str">
            <v>ASSIST.AMM.VO TEMPO DET. NON ANNUALE</v>
          </cell>
          <cell r="B69" t="str">
            <v>012613</v>
          </cell>
        </row>
        <row r="70">
          <cell r="A70" t="str">
            <v>ASSIST.TECN. T. DETERM. NON ANNUALE</v>
          </cell>
          <cell r="B70" t="str">
            <v>012615</v>
          </cell>
        </row>
        <row r="71">
          <cell r="A71" t="str">
            <v>CUOCO/INFERMIERE/GUARDAROBIERE T. DETER. NON ANNUALE</v>
          </cell>
          <cell r="B71" t="str">
            <v>012621</v>
          </cell>
        </row>
        <row r="72">
          <cell r="A72" t="str">
            <v>COLL.RE SCOL. DEI SERV. /ADDETTO AZ. AGR. TEMPO DET. NON ANN</v>
          </cell>
          <cell r="B72" t="str">
            <v>098712</v>
          </cell>
        </row>
        <row r="73">
          <cell r="A73" t="str">
            <v>COLLAB. SCOLAST. T. DETER. NON ANNUALE</v>
          </cell>
          <cell r="B73" t="str">
            <v>011617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12"/>
      <sheetName val="t13"/>
      <sheetName val="t14"/>
      <sheetName val="Foglio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6"/>
  <sheetViews>
    <sheetView showGridLines="0" tabSelected="1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H16" sqref="H16"/>
    </sheetView>
  </sheetViews>
  <sheetFormatPr defaultRowHeight="11.25"/>
  <cols>
    <col min="1" max="1" width="58.83203125" style="4" customWidth="1"/>
    <col min="2" max="2" width="11" style="6" customWidth="1"/>
    <col min="3" max="3" width="14.83203125" style="4" customWidth="1"/>
    <col min="4" max="10" width="16.83203125" style="4" customWidth="1"/>
    <col min="11" max="16384" width="9.33203125" style="4"/>
  </cols>
  <sheetData>
    <row r="1" spans="1:12" ht="33" customHeight="1">
      <c r="A1" s="1" t="str">
        <f>[1]t1!A1</f>
        <v>COMPARTO SCUOLA - anno 2013</v>
      </c>
      <c r="B1" s="1"/>
      <c r="C1" s="1"/>
      <c r="D1" s="1"/>
      <c r="E1" s="1"/>
      <c r="F1" s="1"/>
      <c r="G1" s="1"/>
      <c r="H1" s="1"/>
      <c r="I1" s="2"/>
      <c r="J1" s="3"/>
      <c r="L1"/>
    </row>
    <row r="2" spans="1:12" ht="27" customHeight="1" thickBot="1">
      <c r="A2" s="5"/>
      <c r="G2" s="7"/>
      <c r="H2" s="7"/>
      <c r="I2" s="7"/>
      <c r="J2" s="7"/>
    </row>
    <row r="3" spans="1:12" ht="12" thickBot="1">
      <c r="A3" s="8"/>
      <c r="B3" s="9"/>
      <c r="C3" s="10" t="s">
        <v>0</v>
      </c>
      <c r="D3" s="11"/>
      <c r="E3" s="11"/>
      <c r="F3" s="11"/>
      <c r="G3" s="11"/>
      <c r="H3" s="11"/>
      <c r="I3" s="12"/>
      <c r="J3" s="12"/>
    </row>
    <row r="4" spans="1:12" ht="45.75" thickTop="1">
      <c r="A4" s="13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9</v>
      </c>
      <c r="J4" s="16" t="s">
        <v>10</v>
      </c>
    </row>
    <row r="5" spans="1:12" s="21" customFormat="1" ht="9" thickBot="1">
      <c r="A5" s="17"/>
      <c r="B5" s="18"/>
      <c r="C5" s="19" t="s">
        <v>11</v>
      </c>
      <c r="D5" s="19" t="s">
        <v>12</v>
      </c>
      <c r="E5" s="19" t="s">
        <v>13</v>
      </c>
      <c r="F5" s="19" t="s">
        <v>14</v>
      </c>
      <c r="G5" s="19" t="s">
        <v>15</v>
      </c>
      <c r="H5" s="19" t="s">
        <v>16</v>
      </c>
      <c r="I5" s="19" t="s">
        <v>17</v>
      </c>
      <c r="J5" s="20"/>
    </row>
    <row r="6" spans="1:12" ht="12.75" customHeight="1" thickTop="1">
      <c r="A6" s="22" t="str">
        <f>[1]t1!A6</f>
        <v>DIRIGENTE SCOLASTICO</v>
      </c>
      <c r="B6" s="23" t="str">
        <f>[1]t1!B6</f>
        <v>0D0158</v>
      </c>
      <c r="C6" s="24"/>
      <c r="D6" s="25"/>
      <c r="E6" s="25"/>
      <c r="F6" s="25"/>
      <c r="G6" s="25"/>
      <c r="H6" s="25"/>
      <c r="I6" s="26"/>
      <c r="J6" s="27">
        <f>(D6+E6+F6+G6+H6)-I6</f>
        <v>0</v>
      </c>
    </row>
    <row r="7" spans="1:12" ht="12" customHeight="1">
      <c r="A7" s="28" t="str">
        <f>[1]t1!A7</f>
        <v>EX PRESIDI/RUOLO AD ESAURIMENTO</v>
      </c>
      <c r="B7" s="29" t="str">
        <f>[1]t1!B7</f>
        <v>0D0E58</v>
      </c>
      <c r="C7" s="24"/>
      <c r="D7" s="25"/>
      <c r="E7" s="25"/>
      <c r="F7" s="25"/>
      <c r="G7" s="25"/>
      <c r="H7" s="25"/>
      <c r="I7" s="26"/>
      <c r="J7" s="27">
        <f t="shared" ref="J7:J70" si="0">(D7+E7+F7+G7+H7)-I7</f>
        <v>0</v>
      </c>
    </row>
    <row r="8" spans="1:12" ht="12" customHeight="1">
      <c r="A8" s="28" t="str">
        <f>[1]t1!A8</f>
        <v>DOC. LAUR. IST. SEC. II GRADO</v>
      </c>
      <c r="B8" s="29" t="str">
        <f>[1]t1!B8</f>
        <v>016132</v>
      </c>
      <c r="C8" s="24"/>
      <c r="D8" s="25"/>
      <c r="E8" s="25"/>
      <c r="F8" s="25"/>
      <c r="G8" s="25"/>
      <c r="H8" s="25"/>
      <c r="I8" s="26"/>
      <c r="J8" s="27">
        <f t="shared" si="0"/>
        <v>0</v>
      </c>
    </row>
    <row r="9" spans="1:12" ht="12" customHeight="1">
      <c r="A9" s="28" t="str">
        <f>[1]t1!A9</f>
        <v>DOC. LAUR. SOST. IST.SEC. II GRADO</v>
      </c>
      <c r="B9" s="29" t="str">
        <f>[1]t1!B9</f>
        <v>016630</v>
      </c>
      <c r="C9" s="24"/>
      <c r="D9" s="25"/>
      <c r="E9" s="25"/>
      <c r="F9" s="25"/>
      <c r="G9" s="25"/>
      <c r="H9" s="25"/>
      <c r="I9" s="26"/>
      <c r="J9" s="27">
        <f t="shared" si="0"/>
        <v>0</v>
      </c>
    </row>
    <row r="10" spans="1:12" ht="12" customHeight="1">
      <c r="A10" s="28" t="str">
        <f>[1]t1!A10</f>
        <v>DOC. SCUOLA MEDIA ED EQUIP.</v>
      </c>
      <c r="B10" s="29" t="str">
        <f>[1]t1!B10</f>
        <v>016135</v>
      </c>
      <c r="C10" s="24"/>
      <c r="D10" s="25"/>
      <c r="E10" s="25"/>
      <c r="F10" s="25"/>
      <c r="G10" s="25"/>
      <c r="H10" s="25"/>
      <c r="I10" s="26"/>
      <c r="J10" s="27">
        <f t="shared" si="0"/>
        <v>0</v>
      </c>
    </row>
    <row r="11" spans="1:12" ht="12" customHeight="1">
      <c r="A11" s="28" t="str">
        <f>[1]t1!A11</f>
        <v>DOC. LAUR. SOST. SCUOLA MEDIA</v>
      </c>
      <c r="B11" s="29" t="str">
        <f>[1]t1!B11</f>
        <v>016638</v>
      </c>
      <c r="C11" s="24"/>
      <c r="D11" s="25"/>
      <c r="E11" s="25"/>
      <c r="F11" s="25"/>
      <c r="G11" s="25"/>
      <c r="H11" s="25"/>
      <c r="I11" s="26"/>
      <c r="J11" s="27">
        <f t="shared" si="0"/>
        <v>0</v>
      </c>
    </row>
    <row r="12" spans="1:12" ht="12" customHeight="1">
      <c r="A12" s="28" t="str">
        <f>[1]t1!A12</f>
        <v>INS. SC. ELEMENTARE ED EQUIP.</v>
      </c>
      <c r="B12" s="29" t="str">
        <f>[1]t1!B12</f>
        <v>014154</v>
      </c>
      <c r="C12" s="24"/>
      <c r="D12" s="25"/>
      <c r="E12" s="25"/>
      <c r="F12" s="25"/>
      <c r="G12" s="25"/>
      <c r="H12" s="25"/>
      <c r="I12" s="26"/>
      <c r="J12" s="27">
        <f t="shared" si="0"/>
        <v>0</v>
      </c>
    </row>
    <row r="13" spans="1:12" ht="12" customHeight="1">
      <c r="A13" s="28" t="str">
        <f>[1]t1!A13</f>
        <v>DOC. DIPL. SOST. SCUOLA ELEMENTARE</v>
      </c>
      <c r="B13" s="29" t="str">
        <f>[1]t1!B13</f>
        <v>014634</v>
      </c>
      <c r="C13" s="24"/>
      <c r="D13" s="25"/>
      <c r="E13" s="25"/>
      <c r="F13" s="25"/>
      <c r="G13" s="25"/>
      <c r="H13" s="25"/>
      <c r="I13" s="26"/>
      <c r="J13" s="27">
        <f t="shared" si="0"/>
        <v>0</v>
      </c>
    </row>
    <row r="14" spans="1:12" ht="12" customHeight="1">
      <c r="A14" s="28" t="str">
        <f>[1]t1!A14</f>
        <v>INS. SCUOLA MATERNA</v>
      </c>
      <c r="B14" s="29" t="str">
        <f>[1]t1!B14</f>
        <v>014155</v>
      </c>
      <c r="C14" s="24"/>
      <c r="D14" s="25"/>
      <c r="E14" s="25"/>
      <c r="F14" s="25"/>
      <c r="G14" s="25"/>
      <c r="H14" s="25"/>
      <c r="I14" s="26"/>
      <c r="J14" s="27">
        <f t="shared" si="0"/>
        <v>0</v>
      </c>
    </row>
    <row r="15" spans="1:12" ht="12" customHeight="1">
      <c r="A15" s="28" t="str">
        <f>[1]t1!A15</f>
        <v>DOC. DIPL. SOST. SCUOLA MATERNA</v>
      </c>
      <c r="B15" s="29" t="str">
        <f>[1]t1!B15</f>
        <v>014714</v>
      </c>
      <c r="C15" s="24"/>
      <c r="D15" s="25"/>
      <c r="E15" s="25"/>
      <c r="F15" s="25"/>
      <c r="G15" s="25"/>
      <c r="H15" s="25"/>
      <c r="I15" s="26"/>
      <c r="J15" s="27">
        <f t="shared" si="0"/>
        <v>0</v>
      </c>
    </row>
    <row r="16" spans="1:12" ht="12" customHeight="1">
      <c r="A16" s="28" t="str">
        <f>[1]t1!A16</f>
        <v>INS. DIPL. ISTIT. II GRADO</v>
      </c>
      <c r="B16" s="29" t="str">
        <f>[1]t1!B16</f>
        <v>014143</v>
      </c>
      <c r="C16" s="24">
        <v>60</v>
      </c>
      <c r="D16" s="25">
        <v>96621</v>
      </c>
      <c r="E16" s="25">
        <v>49241</v>
      </c>
      <c r="F16" s="25">
        <v>11085</v>
      </c>
      <c r="G16" s="25"/>
      <c r="H16" s="25"/>
      <c r="I16" s="26"/>
      <c r="J16" s="27">
        <f t="shared" si="0"/>
        <v>156947</v>
      </c>
    </row>
    <row r="17" spans="1:10" ht="12" customHeight="1">
      <c r="A17" s="28" t="str">
        <f>[1]t1!A17</f>
        <v>DOC. DIPL. SOST. IST. SEC. II GRADO</v>
      </c>
      <c r="B17" s="29" t="str">
        <f>[1]t1!B17</f>
        <v>014656</v>
      </c>
      <c r="C17" s="24"/>
      <c r="D17" s="25"/>
      <c r="E17" s="25"/>
      <c r="F17" s="25"/>
      <c r="G17" s="25"/>
      <c r="H17" s="25"/>
      <c r="I17" s="26"/>
      <c r="J17" s="27">
        <f t="shared" si="0"/>
        <v>0</v>
      </c>
    </row>
    <row r="18" spans="1:10" ht="12" customHeight="1">
      <c r="A18" s="28" t="str">
        <f>[1]t1!A18</f>
        <v>PERSONALE EDUCATIVO</v>
      </c>
      <c r="B18" s="29" t="str">
        <f>[1]t1!B18</f>
        <v>014646</v>
      </c>
      <c r="C18" s="24"/>
      <c r="D18" s="25"/>
      <c r="E18" s="25"/>
      <c r="F18" s="25"/>
      <c r="G18" s="25"/>
      <c r="H18" s="25"/>
      <c r="I18" s="26"/>
      <c r="J18" s="27">
        <f t="shared" si="0"/>
        <v>0</v>
      </c>
    </row>
    <row r="19" spans="1:10" ht="12" customHeight="1">
      <c r="A19" s="28" t="str">
        <f>[1]t1!A19</f>
        <v>DIR. SERV. GEN. ED AMM.</v>
      </c>
      <c r="B19" s="29" t="str">
        <f>[1]t1!B19</f>
        <v>013159</v>
      </c>
      <c r="C19" s="24"/>
      <c r="D19" s="25"/>
      <c r="E19" s="25"/>
      <c r="F19" s="25"/>
      <c r="G19" s="25"/>
      <c r="H19" s="25"/>
      <c r="I19" s="26"/>
      <c r="J19" s="27">
        <f t="shared" si="0"/>
        <v>0</v>
      </c>
    </row>
    <row r="20" spans="1:10" ht="12" customHeight="1">
      <c r="A20" s="28" t="str">
        <f>[1]t1!A20</f>
        <v>COORDINATORE AMM.VO</v>
      </c>
      <c r="B20" s="29" t="str">
        <f>[1]t1!B20</f>
        <v>013498</v>
      </c>
      <c r="C20" s="24"/>
      <c r="D20" s="25"/>
      <c r="E20" s="25"/>
      <c r="F20" s="25"/>
      <c r="G20" s="25"/>
      <c r="H20" s="25"/>
      <c r="I20" s="26"/>
      <c r="J20" s="27">
        <f t="shared" si="0"/>
        <v>0</v>
      </c>
    </row>
    <row r="21" spans="1:10" ht="12" customHeight="1">
      <c r="A21" s="28" t="str">
        <f>[1]t1!A21</f>
        <v>COORDINATORE TECNICO</v>
      </c>
      <c r="B21" s="29" t="str">
        <f>[1]t1!B21</f>
        <v>013499</v>
      </c>
      <c r="C21" s="24"/>
      <c r="D21" s="25"/>
      <c r="E21" s="25"/>
      <c r="F21" s="25"/>
      <c r="G21" s="25"/>
      <c r="H21" s="25"/>
      <c r="I21" s="26"/>
      <c r="J21" s="27">
        <f t="shared" si="0"/>
        <v>0</v>
      </c>
    </row>
    <row r="22" spans="1:10" ht="12" customHeight="1">
      <c r="A22" s="28" t="str">
        <f>[1]t1!A22</f>
        <v>ASSISTENTE AMMINISTRATIVO</v>
      </c>
      <c r="B22" s="29" t="str">
        <f>[1]t1!B22</f>
        <v>012117</v>
      </c>
      <c r="C22" s="24"/>
      <c r="D22" s="25"/>
      <c r="E22" s="25"/>
      <c r="F22" s="25"/>
      <c r="G22" s="25"/>
      <c r="H22" s="25"/>
      <c r="I22" s="26"/>
      <c r="J22" s="27">
        <f t="shared" si="0"/>
        <v>0</v>
      </c>
    </row>
    <row r="23" spans="1:10" ht="12" customHeight="1">
      <c r="A23" s="28" t="str">
        <f>[1]t1!A23</f>
        <v>ASSISTENTE TECNICO</v>
      </c>
      <c r="B23" s="29" t="str">
        <f>[1]t1!B23</f>
        <v>012119</v>
      </c>
      <c r="C23" s="24"/>
      <c r="D23" s="25"/>
      <c r="E23" s="25"/>
      <c r="F23" s="25"/>
      <c r="G23" s="25"/>
      <c r="H23" s="25"/>
      <c r="I23" s="26"/>
      <c r="J23" s="27">
        <f t="shared" si="0"/>
        <v>0</v>
      </c>
    </row>
    <row r="24" spans="1:10" ht="12" customHeight="1">
      <c r="A24" s="28" t="str">
        <f>[1]t1!A24</f>
        <v>CUOCO/INFERMIERE/GUARDAROBIERE</v>
      </c>
      <c r="B24" s="29" t="str">
        <f>[1]t1!B24</f>
        <v>012125</v>
      </c>
      <c r="C24" s="24"/>
      <c r="D24" s="25"/>
      <c r="E24" s="25"/>
      <c r="F24" s="25"/>
      <c r="G24" s="25"/>
      <c r="H24" s="25"/>
      <c r="I24" s="26"/>
      <c r="J24" s="27">
        <f t="shared" si="0"/>
        <v>0</v>
      </c>
    </row>
    <row r="25" spans="1:10" ht="12" customHeight="1">
      <c r="A25" s="28" t="str">
        <f>[1]t1!A25</f>
        <v>COLLABORATORE SCOLASTICO DEI SERVIZI/ADDETTO AZIENDE AGRARIE</v>
      </c>
      <c r="B25" s="29" t="str">
        <f>[1]t1!B25</f>
        <v>098701</v>
      </c>
      <c r="C25" s="24"/>
      <c r="D25" s="25"/>
      <c r="E25" s="25"/>
      <c r="F25" s="25"/>
      <c r="G25" s="25"/>
      <c r="H25" s="25"/>
      <c r="I25" s="26"/>
      <c r="J25" s="27">
        <f t="shared" si="0"/>
        <v>0</v>
      </c>
    </row>
    <row r="26" spans="1:10" ht="12" customHeight="1">
      <c r="A26" s="28" t="str">
        <f>[1]t1!A26</f>
        <v>COLLABORATORE SCOLASTICO</v>
      </c>
      <c r="B26" s="29" t="str">
        <f>[1]t1!B26</f>
        <v>011121</v>
      </c>
      <c r="C26" s="24"/>
      <c r="D26" s="25"/>
      <c r="E26" s="25"/>
      <c r="F26" s="25"/>
      <c r="G26" s="25"/>
      <c r="H26" s="25"/>
      <c r="I26" s="26"/>
      <c r="J26" s="27">
        <f t="shared" si="0"/>
        <v>0</v>
      </c>
    </row>
    <row r="27" spans="1:10" ht="12" customHeight="1">
      <c r="A27" s="28" t="str">
        <f>[1]t1!A27</f>
        <v>DOC.RELIG. SCUOLA SECOND.</v>
      </c>
      <c r="B27" s="29" t="str">
        <f>[1]t1!B27</f>
        <v>016139</v>
      </c>
      <c r="C27" s="24"/>
      <c r="D27" s="25"/>
      <c r="E27" s="25"/>
      <c r="F27" s="25"/>
      <c r="G27" s="25"/>
      <c r="H27" s="25"/>
      <c r="I27" s="26"/>
      <c r="J27" s="27">
        <f t="shared" si="0"/>
        <v>0</v>
      </c>
    </row>
    <row r="28" spans="1:10" ht="12" customHeight="1">
      <c r="A28" s="28" t="str">
        <f>[1]t1!A28</f>
        <v>DOC.RELIG. SCUOLA MEDIA</v>
      </c>
      <c r="B28" s="29" t="str">
        <f>[1]t1!B28</f>
        <v>016693</v>
      </c>
      <c r="C28" s="24"/>
      <c r="D28" s="25"/>
      <c r="E28" s="25"/>
      <c r="F28" s="25"/>
      <c r="G28" s="25"/>
      <c r="H28" s="25"/>
      <c r="I28" s="26"/>
      <c r="J28" s="27">
        <f t="shared" si="0"/>
        <v>0</v>
      </c>
    </row>
    <row r="29" spans="1:10" ht="12" customHeight="1">
      <c r="A29" s="28" t="str">
        <f>[1]t1!A29</f>
        <v>DOC.RELIG. SCUOLA EL. MAT.</v>
      </c>
      <c r="B29" s="29" t="str">
        <f>[1]t1!B29</f>
        <v>014138</v>
      </c>
      <c r="C29" s="24"/>
      <c r="D29" s="25"/>
      <c r="E29" s="25"/>
      <c r="F29" s="25"/>
      <c r="G29" s="25"/>
      <c r="H29" s="25"/>
      <c r="I29" s="26"/>
      <c r="J29" s="27">
        <f t="shared" si="0"/>
        <v>0</v>
      </c>
    </row>
    <row r="30" spans="1:10" ht="12" customHeight="1">
      <c r="A30" s="28" t="str">
        <f>[1]t1!A30</f>
        <v>DOC. LAUR. IST. SEC. II GRADO TEMPO DETERM. ANNUALE</v>
      </c>
      <c r="B30" s="29" t="str">
        <f>[1]t1!B30</f>
        <v>016134</v>
      </c>
      <c r="C30" s="24"/>
      <c r="D30" s="25"/>
      <c r="E30" s="25"/>
      <c r="F30" s="25"/>
      <c r="G30" s="25"/>
      <c r="H30" s="25"/>
      <c r="I30" s="26"/>
      <c r="J30" s="27">
        <f t="shared" si="0"/>
        <v>0</v>
      </c>
    </row>
    <row r="31" spans="1:10" ht="12" customHeight="1">
      <c r="A31" s="28" t="str">
        <f>[1]t1!A31</f>
        <v>DOC. LAUR. SOST. IST.SEC. II GRADO T. DETER.ANNUALE</v>
      </c>
      <c r="B31" s="29" t="str">
        <f>[1]t1!B31</f>
        <v>016631</v>
      </c>
      <c r="C31" s="24"/>
      <c r="D31" s="25"/>
      <c r="E31" s="25"/>
      <c r="F31" s="25"/>
      <c r="G31" s="25"/>
      <c r="H31" s="25"/>
      <c r="I31" s="26"/>
      <c r="J31" s="27">
        <f t="shared" si="0"/>
        <v>0</v>
      </c>
    </row>
    <row r="32" spans="1:10" ht="12" customHeight="1">
      <c r="A32" s="28" t="str">
        <f>[1]t1!A32</f>
        <v>DOC. SCUOLA MEDIA ED EQUIP. TEMPO DETERM. ANNUALE</v>
      </c>
      <c r="B32" s="29" t="str">
        <f>[1]t1!B32</f>
        <v>016136</v>
      </c>
      <c r="C32" s="24"/>
      <c r="D32" s="25"/>
      <c r="E32" s="25"/>
      <c r="F32" s="25"/>
      <c r="G32" s="25"/>
      <c r="H32" s="25"/>
      <c r="I32" s="26"/>
      <c r="J32" s="27">
        <f t="shared" si="0"/>
        <v>0</v>
      </c>
    </row>
    <row r="33" spans="1:10" ht="12" customHeight="1">
      <c r="A33" s="28" t="str">
        <f>[1]t1!A33</f>
        <v>DOC. LAUR. SOST. SCUOLA MEDIA T.DETER. ANNUALE</v>
      </c>
      <c r="B33" s="29" t="str">
        <f>[1]t1!B33</f>
        <v>016639</v>
      </c>
      <c r="C33" s="24"/>
      <c r="D33" s="25"/>
      <c r="E33" s="25"/>
      <c r="F33" s="25"/>
      <c r="G33" s="25"/>
      <c r="H33" s="25"/>
      <c r="I33" s="26"/>
      <c r="J33" s="27">
        <f t="shared" si="0"/>
        <v>0</v>
      </c>
    </row>
    <row r="34" spans="1:10" ht="12" customHeight="1">
      <c r="A34" s="28" t="str">
        <f>[1]t1!A34</f>
        <v>INS. SC. ELEMENTARE E EQUIP. TEMPO DETERM. ANNUALE</v>
      </c>
      <c r="B34" s="29" t="str">
        <f>[1]t1!B34</f>
        <v>014152</v>
      </c>
      <c r="C34" s="24"/>
      <c r="D34" s="25"/>
      <c r="E34" s="25"/>
      <c r="F34" s="25"/>
      <c r="G34" s="25"/>
      <c r="H34" s="25"/>
      <c r="I34" s="26"/>
      <c r="J34" s="27">
        <f t="shared" si="0"/>
        <v>0</v>
      </c>
    </row>
    <row r="35" spans="1:10" ht="12" customHeight="1">
      <c r="A35" s="28" t="str">
        <f>[1]t1!A35</f>
        <v>DOC. DIPL. SOST. SCUOLA ELEM. T. DETER. ANNUALE</v>
      </c>
      <c r="B35" s="29" t="str">
        <f>[1]t1!B35</f>
        <v>014635</v>
      </c>
      <c r="C35" s="24"/>
      <c r="D35" s="25"/>
      <c r="E35" s="25"/>
      <c r="F35" s="25"/>
      <c r="G35" s="25"/>
      <c r="H35" s="25"/>
      <c r="I35" s="26"/>
      <c r="J35" s="27">
        <f t="shared" si="0"/>
        <v>0</v>
      </c>
    </row>
    <row r="36" spans="1:10" ht="12" customHeight="1">
      <c r="A36" s="28" t="str">
        <f>[1]t1!A36</f>
        <v>INS. SCUOLA MATERNA TEMPO DETERM. ANNUALE</v>
      </c>
      <c r="B36" s="29" t="str">
        <f>[1]t1!B36</f>
        <v>014156</v>
      </c>
      <c r="C36" s="24"/>
      <c r="D36" s="25"/>
      <c r="E36" s="25"/>
      <c r="F36" s="25"/>
      <c r="G36" s="25"/>
      <c r="H36" s="25"/>
      <c r="I36" s="26"/>
      <c r="J36" s="27">
        <f t="shared" si="0"/>
        <v>0</v>
      </c>
    </row>
    <row r="37" spans="1:10" ht="12" customHeight="1">
      <c r="A37" s="28" t="str">
        <f>[1]t1!A37</f>
        <v>DOC. DIPL.SOST. SC. MATERNA T. DET. ANNUALE</v>
      </c>
      <c r="B37" s="29" t="str">
        <f>[1]t1!B37</f>
        <v>014643</v>
      </c>
      <c r="C37" s="24"/>
      <c r="D37" s="25"/>
      <c r="E37" s="25"/>
      <c r="F37" s="25"/>
      <c r="G37" s="25"/>
      <c r="H37" s="25"/>
      <c r="I37" s="26"/>
      <c r="J37" s="27">
        <f t="shared" si="0"/>
        <v>0</v>
      </c>
    </row>
    <row r="38" spans="1:10" ht="12" customHeight="1">
      <c r="A38" s="28" t="str">
        <f>[1]t1!A38</f>
        <v>INS. DIPL. ISTIT. II GRADO TEMPO DETERM. ANNUALE</v>
      </c>
      <c r="B38" s="29" t="str">
        <f>[1]t1!B38</f>
        <v>014144</v>
      </c>
      <c r="C38" s="24"/>
      <c r="D38" s="25"/>
      <c r="E38" s="25"/>
      <c r="F38" s="25"/>
      <c r="G38" s="25"/>
      <c r="H38" s="25"/>
      <c r="I38" s="26"/>
      <c r="J38" s="27">
        <f t="shared" si="0"/>
        <v>0</v>
      </c>
    </row>
    <row r="39" spans="1:10" ht="12" customHeight="1">
      <c r="A39" s="28" t="str">
        <f>[1]t1!A39</f>
        <v>DOC. DIPL. SOST.IST. SEC. II GRADO T. DET. ANNUALE</v>
      </c>
      <c r="B39" s="29" t="str">
        <f>[1]t1!B39</f>
        <v>014657</v>
      </c>
      <c r="C39" s="24"/>
      <c r="D39" s="25"/>
      <c r="E39" s="25"/>
      <c r="F39" s="25"/>
      <c r="G39" s="25"/>
      <c r="H39" s="25"/>
      <c r="I39" s="26"/>
      <c r="J39" s="27">
        <f t="shared" si="0"/>
        <v>0</v>
      </c>
    </row>
    <row r="40" spans="1:10" ht="12" customHeight="1">
      <c r="A40" s="28" t="str">
        <f>[1]t1!A40</f>
        <v>PERS. EDUCAT. T. DET. ANNUALE</v>
      </c>
      <c r="B40" s="29" t="str">
        <f>[1]t1!B40</f>
        <v>014647</v>
      </c>
      <c r="C40" s="24"/>
      <c r="D40" s="25"/>
      <c r="E40" s="25"/>
      <c r="F40" s="25"/>
      <c r="G40" s="25"/>
      <c r="H40" s="25"/>
      <c r="I40" s="26"/>
      <c r="J40" s="27">
        <f t="shared" si="0"/>
        <v>0</v>
      </c>
    </row>
    <row r="41" spans="1:10" ht="12" customHeight="1">
      <c r="A41" s="28" t="str">
        <f>[1]t1!A41</f>
        <v>DOC.RELIG. SCUOLA SECOND. T. D. CON CONTR. ANNUALE</v>
      </c>
      <c r="B41" s="29" t="str">
        <f>[1]t1!B41</f>
        <v>016802</v>
      </c>
      <c r="C41" s="24"/>
      <c r="D41" s="25"/>
      <c r="E41" s="25"/>
      <c r="F41" s="25"/>
      <c r="G41" s="25"/>
      <c r="H41" s="25"/>
      <c r="I41" s="26"/>
      <c r="J41" s="27">
        <f t="shared" si="0"/>
        <v>0</v>
      </c>
    </row>
    <row r="42" spans="1:10" ht="12" customHeight="1">
      <c r="A42" s="28" t="str">
        <f>[1]t1!A42</f>
        <v>DOC.RELIG. SCUOLA MEDIA T.D. CON CONTRATTO ANNUALE</v>
      </c>
      <c r="B42" s="29" t="str">
        <f>[1]t1!B42</f>
        <v>016806</v>
      </c>
      <c r="C42" s="24"/>
      <c r="D42" s="25"/>
      <c r="E42" s="25"/>
      <c r="F42" s="25"/>
      <c r="G42" s="25"/>
      <c r="H42" s="25"/>
      <c r="I42" s="26"/>
      <c r="J42" s="27">
        <f t="shared" si="0"/>
        <v>0</v>
      </c>
    </row>
    <row r="43" spans="1:10" ht="12" customHeight="1">
      <c r="A43" s="28" t="str">
        <f>[1]t1!A43</f>
        <v>DOC.RELIG. SCUOLA EL. MAT. T.D. CON CONTR. ANNUALE</v>
      </c>
      <c r="B43" s="29" t="str">
        <f>[1]t1!B43</f>
        <v>014803</v>
      </c>
      <c r="C43" s="24"/>
      <c r="D43" s="25"/>
      <c r="E43" s="25"/>
      <c r="F43" s="25"/>
      <c r="G43" s="25"/>
      <c r="H43" s="25"/>
      <c r="I43" s="26"/>
      <c r="J43" s="27">
        <f t="shared" si="0"/>
        <v>0</v>
      </c>
    </row>
    <row r="44" spans="1:10" ht="12" customHeight="1">
      <c r="A44" s="28" t="str">
        <f>[1]t1!A44</f>
        <v>DIR. SERV. GEN. ED AMM.TEMPO DETER.</v>
      </c>
      <c r="B44" s="29" t="str">
        <f>[1]t1!B44</f>
        <v>013160</v>
      </c>
      <c r="C44" s="24"/>
      <c r="D44" s="25"/>
      <c r="E44" s="25"/>
      <c r="F44" s="25"/>
      <c r="G44" s="25"/>
      <c r="H44" s="25"/>
      <c r="I44" s="26"/>
      <c r="J44" s="27">
        <f t="shared" si="0"/>
        <v>0</v>
      </c>
    </row>
    <row r="45" spans="1:10" ht="12" customHeight="1">
      <c r="A45" s="28" t="str">
        <f>[1]t1!A45</f>
        <v>COORDIN. AMM.VO T. DET. ANNUALE</v>
      </c>
      <c r="B45" s="29" t="str">
        <f>[1]t1!B45</f>
        <v>013650</v>
      </c>
      <c r="C45" s="24"/>
      <c r="D45" s="25"/>
      <c r="E45" s="25"/>
      <c r="F45" s="25"/>
      <c r="G45" s="25"/>
      <c r="H45" s="25"/>
      <c r="I45" s="26"/>
      <c r="J45" s="27">
        <f t="shared" si="0"/>
        <v>0</v>
      </c>
    </row>
    <row r="46" spans="1:10" ht="12" customHeight="1">
      <c r="A46" s="28" t="str">
        <f>[1]t1!A46</f>
        <v>COORDIN. TECNICO T. DET. ANNUALE</v>
      </c>
      <c r="B46" s="29" t="str">
        <f>[1]t1!B46</f>
        <v>013653</v>
      </c>
      <c r="C46" s="24"/>
      <c r="D46" s="25"/>
      <c r="E46" s="25"/>
      <c r="F46" s="25"/>
      <c r="G46" s="25"/>
      <c r="H46" s="25"/>
      <c r="I46" s="26"/>
      <c r="J46" s="27">
        <f t="shared" si="0"/>
        <v>0</v>
      </c>
    </row>
    <row r="47" spans="1:10" ht="12" customHeight="1">
      <c r="A47" s="28" t="str">
        <f>[1]t1!A47</f>
        <v>ASSISTENTE AMM.VO TEMPO DET. ANNUALE</v>
      </c>
      <c r="B47" s="29" t="str">
        <f>[1]t1!B47</f>
        <v>012118</v>
      </c>
      <c r="C47" s="24"/>
      <c r="D47" s="25"/>
      <c r="E47" s="25"/>
      <c r="F47" s="25"/>
      <c r="G47" s="25"/>
      <c r="H47" s="25"/>
      <c r="I47" s="26"/>
      <c r="J47" s="27">
        <f t="shared" si="0"/>
        <v>0</v>
      </c>
    </row>
    <row r="48" spans="1:10" ht="12" customHeight="1">
      <c r="A48" s="28" t="str">
        <f>[1]t1!A48</f>
        <v>ASSISTENTE TECN. TEMPO DET. ANNUALE</v>
      </c>
      <c r="B48" s="29" t="str">
        <f>[1]t1!B48</f>
        <v>012120</v>
      </c>
      <c r="C48" s="24"/>
      <c r="D48" s="25"/>
      <c r="E48" s="25"/>
      <c r="F48" s="25"/>
      <c r="G48" s="25"/>
      <c r="H48" s="25"/>
      <c r="I48" s="26"/>
      <c r="J48" s="27">
        <f t="shared" si="0"/>
        <v>0</v>
      </c>
    </row>
    <row r="49" spans="1:10" ht="12" customHeight="1">
      <c r="A49" s="28" t="str">
        <f>[1]t1!A49</f>
        <v>CUOCO/INFERMIERE/GUARDAROBIERE TEMPO DETERM. ANNUALE</v>
      </c>
      <c r="B49" s="29" t="str">
        <f>[1]t1!B49</f>
        <v>012126</v>
      </c>
      <c r="C49" s="24"/>
      <c r="D49" s="25"/>
      <c r="E49" s="25"/>
      <c r="F49" s="25"/>
      <c r="G49" s="25"/>
      <c r="H49" s="25"/>
      <c r="I49" s="26"/>
      <c r="J49" s="27">
        <f t="shared" si="0"/>
        <v>0</v>
      </c>
    </row>
    <row r="50" spans="1:10" ht="12" customHeight="1">
      <c r="A50" s="28" t="str">
        <f>[1]t1!A50</f>
        <v>COLL.RE SCOL. DEI SERV. /ADDETTO AZ. AGR. TEMPO DET. ANNUALE</v>
      </c>
      <c r="B50" s="29" t="str">
        <f>[1]t1!B50</f>
        <v>098708</v>
      </c>
      <c r="C50" s="24"/>
      <c r="D50" s="25"/>
      <c r="E50" s="25"/>
      <c r="F50" s="25"/>
      <c r="G50" s="25"/>
      <c r="H50" s="25"/>
      <c r="I50" s="26"/>
      <c r="J50" s="27">
        <f t="shared" si="0"/>
        <v>0</v>
      </c>
    </row>
    <row r="51" spans="1:10" ht="12" customHeight="1">
      <c r="A51" s="28" t="str">
        <f>[1]t1!A51</f>
        <v>COLLABOR. SCOLASTICO TEMPO DET. ANNUALE</v>
      </c>
      <c r="B51" s="29" t="str">
        <f>[1]t1!B51</f>
        <v>011124</v>
      </c>
      <c r="C51" s="24"/>
      <c r="D51" s="25"/>
      <c r="E51" s="25"/>
      <c r="F51" s="25"/>
      <c r="G51" s="25"/>
      <c r="H51" s="25"/>
      <c r="I51" s="26"/>
      <c r="J51" s="27">
        <f t="shared" si="0"/>
        <v>0</v>
      </c>
    </row>
    <row r="52" spans="1:10" ht="12" customHeight="1">
      <c r="A52" s="28" t="str">
        <f>[1]t1!A52</f>
        <v>DOC. LAUR. IST. SEC. II GRADO T. DETERM. NON ANNUALE</v>
      </c>
      <c r="B52" s="29" t="str">
        <f>[1]t1!B52</f>
        <v>016133</v>
      </c>
      <c r="C52" s="24"/>
      <c r="D52" s="25"/>
      <c r="E52" s="25"/>
      <c r="F52" s="25"/>
      <c r="G52" s="25"/>
      <c r="H52" s="25"/>
      <c r="I52" s="26"/>
      <c r="J52" s="27">
        <f t="shared" si="0"/>
        <v>0</v>
      </c>
    </row>
    <row r="53" spans="1:10" ht="12" customHeight="1">
      <c r="A53" s="28" t="str">
        <f>[1]t1!A53</f>
        <v>DOC. LAUR. SOST. IST. SEC. II GRADO T. DETER. NON ANNUALE</v>
      </c>
      <c r="B53" s="29" t="str">
        <f>[1]t1!B53</f>
        <v>016632</v>
      </c>
      <c r="C53" s="24"/>
      <c r="D53" s="25"/>
      <c r="E53" s="25"/>
      <c r="F53" s="25"/>
      <c r="G53" s="25"/>
      <c r="H53" s="25"/>
      <c r="I53" s="26"/>
      <c r="J53" s="27">
        <f t="shared" si="0"/>
        <v>0</v>
      </c>
    </row>
    <row r="54" spans="1:10" ht="12" customHeight="1">
      <c r="A54" s="28" t="str">
        <f>[1]t1!A54</f>
        <v>DOC. SCUOLA MEDIA ED EQUIP. TEMPO DETERM. NON ANNUALE</v>
      </c>
      <c r="B54" s="29" t="str">
        <f>[1]t1!B54</f>
        <v>016137</v>
      </c>
      <c r="C54" s="24"/>
      <c r="D54" s="25"/>
      <c r="E54" s="25"/>
      <c r="F54" s="25"/>
      <c r="G54" s="25"/>
      <c r="H54" s="25"/>
      <c r="I54" s="26"/>
      <c r="J54" s="27">
        <f t="shared" si="0"/>
        <v>0</v>
      </c>
    </row>
    <row r="55" spans="1:10" ht="12" customHeight="1">
      <c r="A55" s="28" t="str">
        <f>[1]t1!A55</f>
        <v>DOC. LAUR. SOST. SCUOLA MEDIA T.DETER. NON ANNUALE</v>
      </c>
      <c r="B55" s="29" t="str">
        <f>[1]t1!B55</f>
        <v>016640</v>
      </c>
      <c r="C55" s="24"/>
      <c r="D55" s="25"/>
      <c r="E55" s="25"/>
      <c r="F55" s="25"/>
      <c r="G55" s="25"/>
      <c r="H55" s="25"/>
      <c r="I55" s="26"/>
      <c r="J55" s="27">
        <f t="shared" si="0"/>
        <v>0</v>
      </c>
    </row>
    <row r="56" spans="1:10" ht="12" customHeight="1">
      <c r="A56" s="28" t="str">
        <f>[1]t1!A56</f>
        <v>INS. SC. ELEMENTARE E EQUIP. TEMPO DETERM. NON ANNUALE</v>
      </c>
      <c r="B56" s="29" t="str">
        <f>[1]t1!B56</f>
        <v>014153</v>
      </c>
      <c r="C56" s="24"/>
      <c r="D56" s="25"/>
      <c r="E56" s="25"/>
      <c r="F56" s="25"/>
      <c r="G56" s="25"/>
      <c r="H56" s="25"/>
      <c r="I56" s="26"/>
      <c r="J56" s="27">
        <f t="shared" si="0"/>
        <v>0</v>
      </c>
    </row>
    <row r="57" spans="1:10" ht="12" customHeight="1">
      <c r="A57" s="28" t="str">
        <f>[1]t1!A57</f>
        <v>DOC. DIPL. SOST SCUOLA ELEM. T. DETER. NON ANNUALE</v>
      </c>
      <c r="B57" s="29" t="str">
        <f>[1]t1!B57</f>
        <v>014636</v>
      </c>
      <c r="C57" s="24"/>
      <c r="D57" s="25"/>
      <c r="E57" s="25"/>
      <c r="F57" s="25"/>
      <c r="G57" s="25"/>
      <c r="H57" s="25"/>
      <c r="I57" s="26"/>
      <c r="J57" s="27">
        <f t="shared" si="0"/>
        <v>0</v>
      </c>
    </row>
    <row r="58" spans="1:10" ht="12" customHeight="1">
      <c r="A58" s="28" t="str">
        <f>[1]t1!A58</f>
        <v>INS. SCUOLA MATERNA TEMPO DETERM. NON ANNUALE</v>
      </c>
      <c r="B58" s="29" t="str">
        <f>[1]t1!B58</f>
        <v>014157</v>
      </c>
      <c r="C58" s="24"/>
      <c r="D58" s="25"/>
      <c r="E58" s="25"/>
      <c r="F58" s="25"/>
      <c r="G58" s="25"/>
      <c r="H58" s="25"/>
      <c r="I58" s="26"/>
      <c r="J58" s="27">
        <f t="shared" si="0"/>
        <v>0</v>
      </c>
    </row>
    <row r="59" spans="1:10" ht="12" customHeight="1">
      <c r="A59" s="28" t="str">
        <f>[1]t1!A59</f>
        <v>DOC.DIPL.SOST.SC. MATERNA T.DET. NON ANNUALE</v>
      </c>
      <c r="B59" s="29" t="str">
        <f>[1]t1!B59</f>
        <v>014644</v>
      </c>
      <c r="C59" s="24"/>
      <c r="D59" s="25"/>
      <c r="E59" s="25"/>
      <c r="F59" s="25"/>
      <c r="G59" s="25"/>
      <c r="H59" s="25"/>
      <c r="I59" s="26"/>
      <c r="J59" s="27">
        <f t="shared" si="0"/>
        <v>0</v>
      </c>
    </row>
    <row r="60" spans="1:10" ht="12" customHeight="1">
      <c r="A60" s="28" t="str">
        <f>[1]t1!A60</f>
        <v>INS. DIPL. ISTIT. II GRADO TEMPO DETERM. NON ANNUALE</v>
      </c>
      <c r="B60" s="29" t="str">
        <f>[1]t1!B60</f>
        <v>014145</v>
      </c>
      <c r="C60" s="24"/>
      <c r="D60" s="25"/>
      <c r="E60" s="25"/>
      <c r="F60" s="25"/>
      <c r="G60" s="25"/>
      <c r="H60" s="25"/>
      <c r="I60" s="26"/>
      <c r="J60" s="27">
        <f t="shared" si="0"/>
        <v>0</v>
      </c>
    </row>
    <row r="61" spans="1:10" ht="12" customHeight="1">
      <c r="A61" s="28" t="str">
        <f>[1]t1!A61</f>
        <v>DOC. DIPL. SOST.IST. SEC. II GRADO T. DET. NON ANNUALE</v>
      </c>
      <c r="B61" s="29" t="str">
        <f>[1]t1!B61</f>
        <v>014658</v>
      </c>
      <c r="C61" s="24"/>
      <c r="D61" s="25"/>
      <c r="E61" s="25"/>
      <c r="F61" s="25"/>
      <c r="G61" s="25"/>
      <c r="H61" s="25"/>
      <c r="I61" s="26"/>
      <c r="J61" s="27">
        <f t="shared" si="0"/>
        <v>0</v>
      </c>
    </row>
    <row r="62" spans="1:10" ht="12" customHeight="1">
      <c r="A62" s="28" t="str">
        <f>[1]t1!A62</f>
        <v>PERS. EDUCAT. T. DET. NON ANNUALE</v>
      </c>
      <c r="B62" s="29" t="str">
        <f>[1]t1!B62</f>
        <v>014648</v>
      </c>
      <c r="C62" s="24"/>
      <c r="D62" s="25"/>
      <c r="E62" s="25"/>
      <c r="F62" s="25"/>
      <c r="G62" s="25"/>
      <c r="H62" s="25"/>
      <c r="I62" s="26"/>
      <c r="J62" s="27">
        <f t="shared" si="0"/>
        <v>0</v>
      </c>
    </row>
    <row r="63" spans="1:10" ht="12" customHeight="1">
      <c r="A63" s="28" t="str">
        <f>[1]t1!A63</f>
        <v>DOC.RELIG. SCUOLA SECOND. T. D.CON CONTR. TERMINE ATT. DID.</v>
      </c>
      <c r="B63" s="29" t="str">
        <f>[1]t1!B63</f>
        <v>016804</v>
      </c>
      <c r="C63" s="24"/>
      <c r="D63" s="25"/>
      <c r="E63" s="25"/>
      <c r="F63" s="25"/>
      <c r="G63" s="25"/>
      <c r="H63" s="25"/>
      <c r="I63" s="26"/>
      <c r="J63" s="27">
        <f t="shared" si="0"/>
        <v>0</v>
      </c>
    </row>
    <row r="64" spans="1:10" ht="12" customHeight="1">
      <c r="A64" s="28" t="str">
        <f>[1]t1!A64</f>
        <v>DOC.RELIG. SCUOLA MEDIA T.D. CON CONTRATTO NON ANNUALE</v>
      </c>
      <c r="B64" s="29" t="str">
        <f>[1]t1!B64</f>
        <v>016807</v>
      </c>
      <c r="C64" s="24"/>
      <c r="D64" s="25"/>
      <c r="E64" s="25"/>
      <c r="F64" s="25"/>
      <c r="G64" s="25"/>
      <c r="H64" s="25"/>
      <c r="I64" s="26"/>
      <c r="J64" s="27">
        <f t="shared" si="0"/>
        <v>0</v>
      </c>
    </row>
    <row r="65" spans="1:10" ht="12" customHeight="1">
      <c r="A65" s="28" t="str">
        <f>[1]t1!A65</f>
        <v>DOC.RELIG. SCUOLA EL. MAT. T. D. CONTR. TERMINE ATT. DID.</v>
      </c>
      <c r="B65" s="29" t="str">
        <f>[1]t1!B65</f>
        <v>014805</v>
      </c>
      <c r="C65" s="24"/>
      <c r="D65" s="25"/>
      <c r="E65" s="25"/>
      <c r="F65" s="25"/>
      <c r="G65" s="25"/>
      <c r="H65" s="25"/>
      <c r="I65" s="26"/>
      <c r="J65" s="27">
        <f t="shared" si="0"/>
        <v>0</v>
      </c>
    </row>
    <row r="66" spans="1:10" ht="12" customHeight="1">
      <c r="A66" s="28" t="str">
        <f>[1]t1!A66</f>
        <v>DIR. SERV, GEN. ED AMM. TEMPO DETER. NON ANNUALE</v>
      </c>
      <c r="B66" s="29" t="str">
        <f>[1]t1!B66</f>
        <v>013710</v>
      </c>
      <c r="C66" s="24"/>
      <c r="D66" s="25"/>
      <c r="E66" s="25"/>
      <c r="F66" s="25"/>
      <c r="G66" s="25"/>
      <c r="H66" s="25"/>
      <c r="I66" s="26"/>
      <c r="J66" s="27">
        <f t="shared" si="0"/>
        <v>0</v>
      </c>
    </row>
    <row r="67" spans="1:10" ht="12" customHeight="1">
      <c r="A67" s="28" t="str">
        <f>[1]t1!A67</f>
        <v>COORDIN. AMM.VO T. DET. NON ANNUALE</v>
      </c>
      <c r="B67" s="29" t="str">
        <f>[1]t1!B67</f>
        <v>013651</v>
      </c>
      <c r="C67" s="24"/>
      <c r="D67" s="25"/>
      <c r="E67" s="25"/>
      <c r="F67" s="25"/>
      <c r="G67" s="25"/>
      <c r="H67" s="25"/>
      <c r="I67" s="26"/>
      <c r="J67" s="27">
        <f t="shared" si="0"/>
        <v>0</v>
      </c>
    </row>
    <row r="68" spans="1:10" ht="12" customHeight="1">
      <c r="A68" s="28" t="str">
        <f>[1]t1!A68</f>
        <v>COORD. TECNICO T. DET. NON ANNUALE</v>
      </c>
      <c r="B68" s="29" t="str">
        <f>[1]t1!B68</f>
        <v>013654</v>
      </c>
      <c r="C68" s="24"/>
      <c r="D68" s="25"/>
      <c r="E68" s="25"/>
      <c r="F68" s="25"/>
      <c r="G68" s="25"/>
      <c r="H68" s="25"/>
      <c r="I68" s="26"/>
      <c r="J68" s="27">
        <f t="shared" si="0"/>
        <v>0</v>
      </c>
    </row>
    <row r="69" spans="1:10" ht="12" customHeight="1">
      <c r="A69" s="28" t="str">
        <f>[1]t1!A69</f>
        <v>ASSIST.AMM.VO TEMPO DET. NON ANNUALE</v>
      </c>
      <c r="B69" s="29" t="str">
        <f>[1]t1!B69</f>
        <v>012613</v>
      </c>
      <c r="C69" s="24"/>
      <c r="D69" s="25"/>
      <c r="E69" s="25"/>
      <c r="F69" s="25"/>
      <c r="G69" s="25"/>
      <c r="H69" s="25"/>
      <c r="I69" s="26"/>
      <c r="J69" s="27">
        <f t="shared" si="0"/>
        <v>0</v>
      </c>
    </row>
    <row r="70" spans="1:10" ht="12" customHeight="1">
      <c r="A70" s="28" t="str">
        <f>[1]t1!A70</f>
        <v>ASSIST.TECN. T. DETERM. NON ANNUALE</v>
      </c>
      <c r="B70" s="29" t="str">
        <f>[1]t1!B70</f>
        <v>012615</v>
      </c>
      <c r="C70" s="24"/>
      <c r="D70" s="25"/>
      <c r="E70" s="25"/>
      <c r="F70" s="25"/>
      <c r="G70" s="25"/>
      <c r="H70" s="25"/>
      <c r="I70" s="26"/>
      <c r="J70" s="27">
        <f t="shared" si="0"/>
        <v>0</v>
      </c>
    </row>
    <row r="71" spans="1:10" ht="12" customHeight="1">
      <c r="A71" s="28" t="str">
        <f>[1]t1!A71</f>
        <v>CUOCO/INFERMIERE/GUARDAROBIERE T. DETER. NON ANNUALE</v>
      </c>
      <c r="B71" s="29" t="str">
        <f>[1]t1!B71</f>
        <v>012621</v>
      </c>
      <c r="C71" s="24"/>
      <c r="D71" s="25"/>
      <c r="E71" s="25"/>
      <c r="F71" s="25"/>
      <c r="G71" s="25"/>
      <c r="H71" s="25"/>
      <c r="I71" s="26"/>
      <c r="J71" s="27">
        <f>(D71+E71+F71+G71+H71)-I71</f>
        <v>0</v>
      </c>
    </row>
    <row r="72" spans="1:10" ht="12" customHeight="1">
      <c r="A72" s="28" t="str">
        <f>[1]t1!A72</f>
        <v>COLL.RE SCOL. DEI SERV. /ADDETTO AZ. AGR. TEMPO DET. NON ANN</v>
      </c>
      <c r="B72" s="29" t="str">
        <f>[1]t1!B72</f>
        <v>098712</v>
      </c>
      <c r="C72" s="24"/>
      <c r="D72" s="25"/>
      <c r="E72" s="25"/>
      <c r="F72" s="25"/>
      <c r="G72" s="25"/>
      <c r="H72" s="25"/>
      <c r="I72" s="26"/>
      <c r="J72" s="27">
        <f>(D72+E72+F72+G72+H72)-I72</f>
        <v>0</v>
      </c>
    </row>
    <row r="73" spans="1:10" ht="12" customHeight="1" thickBot="1">
      <c r="A73" s="28" t="str">
        <f>[1]t1!A73</f>
        <v>COLLAB. SCOLAST. T. DETER. NON ANNUALE</v>
      </c>
      <c r="B73" s="29" t="str">
        <f>[1]t1!B73</f>
        <v>011617</v>
      </c>
      <c r="C73" s="24"/>
      <c r="D73" s="25"/>
      <c r="E73" s="25"/>
      <c r="F73" s="25"/>
      <c r="G73" s="25"/>
      <c r="H73" s="25"/>
      <c r="I73" s="26"/>
      <c r="J73" s="27">
        <f>(D73+E73+F73+G73+H73)-I73</f>
        <v>0</v>
      </c>
    </row>
    <row r="74" spans="1:10" ht="12" customHeight="1" thickTop="1" thickBot="1">
      <c r="A74" s="30" t="s">
        <v>10</v>
      </c>
      <c r="B74" s="31"/>
      <c r="C74" s="32">
        <f t="shared" ref="C74:I74" si="1">SUM(C6:C73)</f>
        <v>60</v>
      </c>
      <c r="D74" s="33">
        <f t="shared" si="1"/>
        <v>96621</v>
      </c>
      <c r="E74" s="33">
        <f t="shared" si="1"/>
        <v>49241</v>
      </c>
      <c r="F74" s="33">
        <f t="shared" si="1"/>
        <v>11085</v>
      </c>
      <c r="G74" s="33">
        <f t="shared" si="1"/>
        <v>0</v>
      </c>
      <c r="H74" s="33">
        <f t="shared" si="1"/>
        <v>0</v>
      </c>
      <c r="I74" s="33">
        <f t="shared" si="1"/>
        <v>0</v>
      </c>
      <c r="J74" s="34">
        <f>(D74+E74+F74+G74+H74)-I74</f>
        <v>156947</v>
      </c>
    </row>
    <row r="75" spans="1:10">
      <c r="A75" s="4" t="s">
        <v>18</v>
      </c>
    </row>
    <row r="76" spans="1:10">
      <c r="A76" s="4" t="s">
        <v>19</v>
      </c>
    </row>
  </sheetData>
  <sheetProtection password="EA98" sheet="1" formatColumns="0" selectLockedCells="1"/>
  <mergeCells count="2">
    <mergeCell ref="A1:H1"/>
    <mergeCell ref="G2:J2"/>
  </mergeCells>
  <dataValidations count="2">
    <dataValidation type="decimal" allowBlank="1" showInputMessage="1" showErrorMessage="1" sqref="C6:C73">
      <formula1>0</formula1>
      <formula2>99999999</formula2>
    </dataValidation>
    <dataValidation type="whole" allowBlank="1" showInputMessage="1" showErrorMessage="1" errorTitle="ERRORE NEL DATO IMMESSO" error="INSERIRE SOLO NUMERI INTERI" sqref="D6:I73">
      <formula1>1</formula1>
      <formula2>999999999999</formula2>
    </dataValidation>
  </dataValidations>
  <printOptions horizontalCentered="1" verticalCentered="1"/>
  <pageMargins left="0" right="0" top="0.19685039370078741" bottom="0.15748031496062992" header="0.19685039370078741" footer="0.15748031496062992"/>
  <pageSetup paperSize="9" scale="53" orientation="landscape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t12</vt:lpstr>
      <vt:lpstr>'t12'!Area_stampa</vt:lpstr>
      <vt:lpstr>'t12'!Titoli_stampa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B606815</dc:creator>
  <cp:lastModifiedBy>B606815</cp:lastModifiedBy>
  <dcterms:created xsi:type="dcterms:W3CDTF">2014-07-07T07:59:22Z</dcterms:created>
  <dcterms:modified xsi:type="dcterms:W3CDTF">2014-07-07T07:59:43Z</dcterms:modified>
</cp:coreProperties>
</file>