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14" sheetId="1" r:id="rId1"/>
  </sheets>
  <externalReferences>
    <externalReference r:id="rId2"/>
    <externalReference r:id="rId3"/>
  </externalReferences>
  <definedNames>
    <definedName name="_xlnm.Print_Area" localSheetId="0">'t14'!$A$1:$C$34</definedName>
    <definedName name="CODI_ISTITUZIONE">#REF!</definedName>
    <definedName name="CODI_ISTITUZIONE2">#REF!</definedName>
    <definedName name="DESC_ISTITUZIONE">#REF!</definedName>
    <definedName name="DESC_ISTITUZIONE2">#REF!</definedName>
  </definedNames>
  <calcPr calcId="125725"/>
</workbook>
</file>

<file path=xl/calcChain.xml><?xml version="1.0" encoding="utf-8"?>
<calcChain xmlns="http://schemas.openxmlformats.org/spreadsheetml/2006/main">
  <c r="D35" i="1"/>
  <c r="D32"/>
  <c r="A30"/>
  <c r="B2"/>
  <c r="A1"/>
</calcChain>
</file>

<file path=xl/sharedStrings.xml><?xml version="1.0" encoding="utf-8"?>
<sst xmlns="http://schemas.openxmlformats.org/spreadsheetml/2006/main" count="63" uniqueCount="63">
  <si>
    <t>DESCRIZIONE</t>
  </si>
  <si>
    <t>Codice</t>
  </si>
  <si>
    <t>Importo</t>
  </si>
  <si>
    <t>ASSEGNI PER IL NUCLEO FAMILIARE</t>
  </si>
  <si>
    <t>L005</t>
  </si>
  <si>
    <t xml:space="preserve">GESTIONE MENSE </t>
  </si>
  <si>
    <t>L010</t>
  </si>
  <si>
    <t>EROGAZIONE BUONI PASTO</t>
  </si>
  <si>
    <t>L011</t>
  </si>
  <si>
    <t>FORMAZIONE DEL PERSONALE</t>
  </si>
  <si>
    <t>L020</t>
  </si>
  <si>
    <t>BENESSERE DEL PERSONALE</t>
  </si>
  <si>
    <t>L090</t>
  </si>
  <si>
    <t>EQUO INDENNIZZO AL PERSONALE</t>
  </si>
  <si>
    <t>L100</t>
  </si>
  <si>
    <t>SOMME CORRISPOSTE AD AGENZIA DI SOMMINISTRAZIONE(INTERINALI)</t>
  </si>
  <si>
    <t>L105</t>
  </si>
  <si>
    <t>COPERTURE ASSICURATIVE</t>
  </si>
  <si>
    <t>L107</t>
  </si>
  <si>
    <t>CONTRATTI DI COLLABORAZIONE COORDINATA E CONTINUATIVA</t>
  </si>
  <si>
    <t>L108</t>
  </si>
  <si>
    <t>INCARICHI LIBERO PROFESSIONALI/STUDIO/RICERCA/CONSULENZA</t>
  </si>
  <si>
    <t>L109</t>
  </si>
  <si>
    <t>CONTRATTI PER RESA SERVIZI/ADEMPIMENTI OBBLIGATORI PER LEGGE</t>
  </si>
  <si>
    <t>L115</t>
  </si>
  <si>
    <t>ALTRE SPESE</t>
  </si>
  <si>
    <t>L110</t>
  </si>
  <si>
    <t>RETRIBUZIONI PERSONALE  A TEMPO DETERMINATO</t>
  </si>
  <si>
    <t>P015</t>
  </si>
  <si>
    <t>RETRIBUZIONI PERSONALE CON CONTRATTO DI FORMAZIONE E LAVORO</t>
  </si>
  <si>
    <t>P016</t>
  </si>
  <si>
    <t>INDENNITA' DI MISSIONE E TRASFERIMENTO</t>
  </si>
  <si>
    <t>P030</t>
  </si>
  <si>
    <t>CONTRIBUTI A CARICO DELL'AMM.NE PER FONDI PREV. COMPLEMENTARE</t>
  </si>
  <si>
    <t>P035</t>
  </si>
  <si>
    <t>CONTRIBUTI A CARICO DELL'AMM.NE SU COMP. FISSE E ACCESSORIE</t>
  </si>
  <si>
    <t>P055</t>
  </si>
  <si>
    <t>Si</t>
  </si>
  <si>
    <t>QUOTE ANNUE ACCANTONAMENTO TFR O ALTRA IND. FINE SERVIZIO</t>
  </si>
  <si>
    <t>P058</t>
  </si>
  <si>
    <t>No</t>
  </si>
  <si>
    <t>IRAP</t>
  </si>
  <si>
    <t>P061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</si>
  <si>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</si>
  <si>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ONERI PER I CONTRATTI DI SOMMINISTRAZIONE(INTERINALI)</t>
  </si>
  <si>
    <t>P062</t>
  </si>
  <si>
    <t>COMPENSI PER PERSONALE ADDETTO AI LAVORI SOCIALMENTE UTILI</t>
  </si>
  <si>
    <t>P065</t>
  </si>
  <si>
    <t>SOMME RIMBORSATE PER PERSONALE COMAND./FUORI RUOLO/IN CONV.</t>
  </si>
  <si>
    <t>P071</t>
  </si>
  <si>
    <t>ALTRE SOMME RIMBORSATE ALLE AMMINISTRAZIONI</t>
  </si>
  <si>
    <t>P074</t>
  </si>
  <si>
    <t>SOMME RICEVUTE DA U.E. E/O PRIVATI (-)</t>
  </si>
  <si>
    <t>P098</t>
  </si>
  <si>
    <t>RIMBORSI RICEVUTI PER PERS. COMAND./FUORI RUOLO/IN CONV. (-)</t>
  </si>
  <si>
    <t>P090</t>
  </si>
  <si>
    <t>ALTRI RIMBORSI RICEVUTI DALLE AMMINISTRAZIONI (-)</t>
  </si>
  <si>
    <t>P099</t>
  </si>
  <si>
    <t>NOTE: Elenco Istituzioni ed importi dei rimborsi effettuati (**)</t>
  </si>
  <si>
    <t>NOTE: Elenco Istituzioni ed importi dei rimborsi ricevuti (***)</t>
  </si>
  <si>
    <t>(*)  gli importi vanno indicati in EURO, senza cifre decimali (cfr. circolare: "istruzioni generali e specifiche di comparto")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</si>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</sst>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[$€]\ #,##0;[Red]\-[$€]\ #,##0"/>
    <numFmt numFmtId="165" formatCode="_-&quot;L.&quot;\ * #,##0_-;\-&quot;L.&quot;\ * #,##0_-;_-&quot;L.&quot;\ * &quot;-&quot;_-;_-@_-"/>
  </numFmts>
  <fonts count="16">
    <font>
      <sz val="8"/>
      <name val="Helv"/>
    </font>
    <font>
      <sz val="8"/>
      <name val="Helv"/>
    </font>
    <font>
      <b/>
      <sz val="18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name val="Helv"/>
    </font>
    <font>
      <b/>
      <sz val="7"/>
      <name val="Helv"/>
    </font>
    <font>
      <b/>
      <sz val="8"/>
      <color indexed="10"/>
      <name val="Helv"/>
    </font>
    <font>
      <b/>
      <sz val="8"/>
      <name val="Helv"/>
    </font>
    <font>
      <b/>
      <sz val="10"/>
      <color indexed="10"/>
      <name val="Helv"/>
    </font>
    <font>
      <sz val="12"/>
      <name val="Times New Roman"/>
      <family val="1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Continuous" vertical="center" wrapText="1"/>
    </xf>
    <xf numFmtId="0" fontId="3" fillId="0" borderId="5" xfId="0" applyFont="1" applyFill="1" applyBorder="1" applyAlignment="1" applyProtection="1">
      <alignment horizontal="justify"/>
    </xf>
    <xf numFmtId="0" fontId="7" fillId="0" borderId="6" xfId="0" applyFont="1" applyFill="1" applyBorder="1" applyAlignment="1" applyProtection="1">
      <alignment horizontal="center"/>
    </xf>
    <xf numFmtId="3" fontId="7" fillId="0" borderId="7" xfId="0" applyNumberFormat="1" applyFont="1" applyFill="1" applyBorder="1" applyProtection="1">
      <protection locked="0"/>
    </xf>
    <xf numFmtId="0" fontId="8" fillId="0" borderId="0" xfId="0" applyFont="1"/>
    <xf numFmtId="0" fontId="3" fillId="0" borderId="5" xfId="0" applyFont="1" applyFill="1" applyBorder="1" applyAlignment="1" applyProtection="1">
      <alignment horizontal="left"/>
    </xf>
    <xf numFmtId="0" fontId="7" fillId="0" borderId="8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justify" wrapText="1"/>
    </xf>
    <xf numFmtId="0" fontId="3" fillId="0" borderId="11" xfId="0" applyFont="1" applyFill="1" applyBorder="1" applyAlignment="1" applyProtection="1">
      <alignment horizontal="justify" wrapText="1"/>
    </xf>
    <xf numFmtId="3" fontId="7" fillId="0" borderId="12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</xf>
    <xf numFmtId="0" fontId="7" fillId="0" borderId="1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wrapText="1"/>
    </xf>
    <xf numFmtId="0" fontId="3" fillId="0" borderId="11" xfId="0" applyFont="1" applyFill="1" applyBorder="1" applyAlignment="1" applyProtection="1">
      <alignment horizontal="justify"/>
    </xf>
    <xf numFmtId="0" fontId="0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0" fillId="0" borderId="0" xfId="0" applyFont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justify"/>
    </xf>
    <xf numFmtId="3" fontId="7" fillId="0" borderId="15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justify" wrapText="1"/>
    </xf>
    <xf numFmtId="0" fontId="3" fillId="0" borderId="17" xfId="0" applyFont="1" applyFill="1" applyBorder="1" applyAlignment="1" applyProtection="1">
      <alignment horizontal="justify" wrapText="1"/>
    </xf>
    <xf numFmtId="0" fontId="7" fillId="0" borderId="18" xfId="0" applyFont="1" applyFill="1" applyBorder="1" applyAlignment="1" applyProtection="1">
      <alignment horizontal="center"/>
    </xf>
    <xf numFmtId="3" fontId="7" fillId="0" borderId="19" xfId="0" applyNumberFormat="1" applyFont="1" applyFill="1" applyBorder="1" applyProtection="1">
      <protection locked="0"/>
    </xf>
    <xf numFmtId="0" fontId="11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NumberFormat="1"/>
  </cellXfs>
  <cellStyles count="10">
    <cellStyle name="Euro" xfId="1"/>
    <cellStyle name="Migliaia (0)_3tabella15" xfId="2"/>
    <cellStyle name="Migliaia 2" xfId="3"/>
    <cellStyle name="Normale" xfId="0" builtinId="0"/>
    <cellStyle name="Normale 2" xfId="4"/>
    <cellStyle name="Normale 2 2 2" xfId="5"/>
    <cellStyle name="Normale 3" xfId="6"/>
    <cellStyle name="Percentuale 2" xfId="7"/>
    <cellStyle name="Percentuale 2 2" xfId="8"/>
    <cellStyle name="Valuta (0)_3tabella1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4658302</xdr:colOff>
      <xdr:row>1</xdr:row>
      <xdr:rowOff>266700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90550"/>
          <a:ext cx="4658302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1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R%20PUBBLICAZIONE%20SITO%20TRASPARENZA%20SCUO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</sheetNames>
    <sheetDataSet>
      <sheetData sheetId="0">
        <row r="1">
          <cell r="A1" t="str">
            <v>COMPARTO SCUOLA - anno 2013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12"/>
      <sheetName val="t13"/>
      <sheetName val="t14"/>
      <sheetName val="Foglio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showGridLines="0" tabSelected="1" workbookViewId="0">
      <pane ySplit="3" topLeftCell="A19" activePane="bottomLeft" state="frozen"/>
      <selection activeCell="A2" sqref="A2"/>
      <selection pane="bottomLeft" activeCell="C22" sqref="C22"/>
    </sheetView>
  </sheetViews>
  <sheetFormatPr defaultRowHeight="10.5"/>
  <cols>
    <col min="1" max="1" width="87.83203125" customWidth="1"/>
    <col min="2" max="2" width="18" customWidth="1"/>
    <col min="3" max="3" width="22.83203125" customWidth="1"/>
    <col min="5" max="5" width="12.5" bestFit="1" customWidth="1"/>
    <col min="6" max="6" width="0" hidden="1" customWidth="1"/>
  </cols>
  <sheetData>
    <row r="1" spans="1:13" s="4" customFormat="1" ht="43.5" customHeight="1">
      <c r="A1" s="1" t="str">
        <f>[1]t1!A1</f>
        <v>COMPARTO SCUOLA - anno 2013</v>
      </c>
      <c r="B1" s="1"/>
      <c r="C1" s="1"/>
      <c r="D1" s="2"/>
      <c r="E1" s="2"/>
      <c r="F1" s="2"/>
      <c r="G1" s="3"/>
      <c r="H1" s="2"/>
      <c r="I1" s="2"/>
      <c r="J1" s="2"/>
      <c r="K1" s="2"/>
      <c r="M1"/>
    </row>
    <row r="2" spans="1:13" ht="30" customHeight="1" thickBot="1">
      <c r="A2" s="5"/>
      <c r="B2" s="6" t="str">
        <f>IF(AND(A32="",(C25+C26+C27+C28+C29)&gt;0),"ATTENZIONE!  Inserire nel campo NOTE l'elenco delle Istituzioni ed il relativo importo dei rimborsi",IF(AND(A32&lt;&gt;"",(C25+C26+C27+C28+C29)=0),"ATTENZIONE!  il campo NOTE non deve essere compilato in assenza di rimborsi",""))</f>
        <v/>
      </c>
      <c r="C2" s="6"/>
    </row>
    <row r="3" spans="1:13" ht="21.75" customHeight="1" thickBot="1">
      <c r="A3" s="7" t="s">
        <v>0</v>
      </c>
      <c r="B3" s="8" t="s">
        <v>1</v>
      </c>
      <c r="C3" s="9" t="s">
        <v>2</v>
      </c>
    </row>
    <row r="4" spans="1:13" s="13" customFormat="1" ht="23.25" customHeight="1" thickTop="1">
      <c r="A4" s="10" t="s">
        <v>3</v>
      </c>
      <c r="B4" s="11" t="s">
        <v>4</v>
      </c>
      <c r="C4" s="12">
        <v>942</v>
      </c>
    </row>
    <row r="5" spans="1:13" s="13" customFormat="1" ht="23.25" customHeight="1">
      <c r="A5" s="14" t="s">
        <v>5</v>
      </c>
      <c r="B5" s="15" t="s">
        <v>6</v>
      </c>
      <c r="C5" s="12"/>
    </row>
    <row r="6" spans="1:13" s="13" customFormat="1" ht="23.25" customHeight="1">
      <c r="A6" s="14" t="s">
        <v>7</v>
      </c>
      <c r="B6" s="16" t="s">
        <v>8</v>
      </c>
      <c r="C6" s="12"/>
    </row>
    <row r="7" spans="1:13" s="13" customFormat="1" ht="23.25" customHeight="1">
      <c r="A7" s="14" t="s">
        <v>9</v>
      </c>
      <c r="B7" s="17" t="s">
        <v>10</v>
      </c>
      <c r="C7" s="12"/>
    </row>
    <row r="8" spans="1:13" s="13" customFormat="1" ht="23.25" customHeight="1">
      <c r="A8" s="18" t="s">
        <v>11</v>
      </c>
      <c r="B8" s="16" t="s">
        <v>12</v>
      </c>
      <c r="C8" s="12"/>
    </row>
    <row r="9" spans="1:13" s="13" customFormat="1" ht="23.25" customHeight="1">
      <c r="A9" s="19" t="s">
        <v>13</v>
      </c>
      <c r="B9" s="17" t="s">
        <v>14</v>
      </c>
      <c r="C9" s="20"/>
    </row>
    <row r="10" spans="1:13" s="13" customFormat="1" ht="23.25" customHeight="1">
      <c r="A10" s="21" t="s">
        <v>15</v>
      </c>
      <c r="B10" s="16" t="s">
        <v>16</v>
      </c>
      <c r="C10" s="12"/>
    </row>
    <row r="11" spans="1:13" s="13" customFormat="1" ht="23.25" customHeight="1">
      <c r="A11" s="18" t="s">
        <v>17</v>
      </c>
      <c r="B11" s="22" t="s">
        <v>18</v>
      </c>
      <c r="C11" s="12">
        <v>412</v>
      </c>
    </row>
    <row r="12" spans="1:13" s="13" customFormat="1" ht="23.25" customHeight="1">
      <c r="A12" s="18" t="s">
        <v>19</v>
      </c>
      <c r="B12" s="22" t="s">
        <v>20</v>
      </c>
      <c r="C12" s="12"/>
    </row>
    <row r="13" spans="1:13" s="13" customFormat="1" ht="23.25" customHeight="1">
      <c r="A13" s="18" t="s">
        <v>21</v>
      </c>
      <c r="B13" s="16" t="s">
        <v>22</v>
      </c>
      <c r="C13" s="12"/>
    </row>
    <row r="14" spans="1:13" s="13" customFormat="1" ht="23.25" customHeight="1">
      <c r="A14" s="18" t="s">
        <v>23</v>
      </c>
      <c r="B14" s="16" t="s">
        <v>24</v>
      </c>
      <c r="C14" s="12"/>
    </row>
    <row r="15" spans="1:13" s="13" customFormat="1" ht="23.25" customHeight="1">
      <c r="A15" s="19" t="s">
        <v>25</v>
      </c>
      <c r="B15" s="17" t="s">
        <v>26</v>
      </c>
      <c r="C15" s="20">
        <v>37549</v>
      </c>
    </row>
    <row r="16" spans="1:13" s="13" customFormat="1" ht="23.25" customHeight="1">
      <c r="A16" s="21" t="s">
        <v>27</v>
      </c>
      <c r="B16" s="15" t="s">
        <v>28</v>
      </c>
      <c r="C16" s="20"/>
    </row>
    <row r="17" spans="1:7" s="13" customFormat="1" ht="23.25" customHeight="1">
      <c r="A17" s="23" t="s">
        <v>29</v>
      </c>
      <c r="B17" s="16" t="s">
        <v>30</v>
      </c>
      <c r="C17" s="12"/>
    </row>
    <row r="18" spans="1:7" s="25" customFormat="1" ht="23.25" customHeight="1">
      <c r="A18" s="24" t="s">
        <v>31</v>
      </c>
      <c r="B18" s="22" t="s">
        <v>32</v>
      </c>
      <c r="C18" s="20"/>
    </row>
    <row r="19" spans="1:7" s="25" customFormat="1" ht="23.25" customHeight="1">
      <c r="A19" s="10" t="s">
        <v>33</v>
      </c>
      <c r="B19" s="22" t="s">
        <v>34</v>
      </c>
      <c r="C19" s="12"/>
    </row>
    <row r="20" spans="1:7" s="4" customFormat="1" ht="23.25" customHeight="1">
      <c r="A20" s="10" t="s">
        <v>35</v>
      </c>
      <c r="B20" s="16" t="s">
        <v>36</v>
      </c>
      <c r="C20" s="12">
        <v>53972</v>
      </c>
      <c r="F20" s="26" t="s">
        <v>37</v>
      </c>
    </row>
    <row r="21" spans="1:7" s="25" customFormat="1" ht="23.25" customHeight="1">
      <c r="A21" s="10" t="s">
        <v>38</v>
      </c>
      <c r="B21" s="17" t="s">
        <v>39</v>
      </c>
      <c r="C21" s="12"/>
      <c r="F21" s="27" t="s">
        <v>40</v>
      </c>
    </row>
    <row r="22" spans="1:7" s="25" customFormat="1" ht="23.25" customHeight="1">
      <c r="A22" s="10" t="s">
        <v>41</v>
      </c>
      <c r="B22" s="16" t="s">
        <v>42</v>
      </c>
      <c r="C22" s="12">
        <v>19238</v>
      </c>
      <c r="E22" s="28" t="s">
        <v>43</v>
      </c>
      <c r="F22" s="29">
        <v>1</v>
      </c>
    </row>
    <row r="23" spans="1:7" s="25" customFormat="1" ht="23.25" customHeight="1">
      <c r="A23" s="10" t="s">
        <v>44</v>
      </c>
      <c r="B23" s="17" t="s">
        <v>45</v>
      </c>
      <c r="C23" s="12"/>
    </row>
    <row r="24" spans="1:7" s="25" customFormat="1" ht="23.25" customHeight="1">
      <c r="A24" s="30" t="s">
        <v>46</v>
      </c>
      <c r="B24" s="16" t="s">
        <v>47</v>
      </c>
      <c r="C24" s="31"/>
    </row>
    <row r="25" spans="1:7" s="25" customFormat="1" ht="23.25" customHeight="1">
      <c r="A25" s="32" t="s">
        <v>48</v>
      </c>
      <c r="B25" s="22" t="s">
        <v>49</v>
      </c>
      <c r="C25" s="31"/>
    </row>
    <row r="26" spans="1:7" s="25" customFormat="1" ht="23.25" customHeight="1">
      <c r="A26" s="32" t="s">
        <v>50</v>
      </c>
      <c r="B26" s="22" t="s">
        <v>51</v>
      </c>
      <c r="C26" s="31"/>
    </row>
    <row r="27" spans="1:7" s="25" customFormat="1" ht="23.25" customHeight="1">
      <c r="A27" s="32" t="s">
        <v>52</v>
      </c>
      <c r="B27" s="22" t="s">
        <v>53</v>
      </c>
      <c r="C27" s="31"/>
    </row>
    <row r="28" spans="1:7" s="25" customFormat="1" ht="23.25" customHeight="1">
      <c r="A28" s="19" t="s">
        <v>54</v>
      </c>
      <c r="B28" s="16" t="s">
        <v>55</v>
      </c>
      <c r="C28" s="20"/>
    </row>
    <row r="29" spans="1:7" s="25" customFormat="1" ht="23.25" customHeight="1" thickBot="1">
      <c r="A29" s="33" t="s">
        <v>56</v>
      </c>
      <c r="B29" s="34" t="s">
        <v>57</v>
      </c>
      <c r="C29" s="35"/>
    </row>
    <row r="30" spans="1:7" s="25" customFormat="1" ht="15" customHeight="1" thickBot="1">
      <c r="A30" s="36" t="str">
        <f>IF(F22=1,"ATTENZIONE è stata dichiarata IRAP commerciale. Controllare l'importo inserito!"," ")</f>
        <v>ATTENZIONE è stata dichiarata IRAP commerciale. Controllare l'importo inserito!</v>
      </c>
      <c r="B30" s="36"/>
      <c r="C30" s="36"/>
    </row>
    <row r="31" spans="1:7" s="25" customFormat="1" ht="15" customHeight="1">
      <c r="A31" s="37" t="s">
        <v>58</v>
      </c>
      <c r="B31" s="38"/>
      <c r="C31" s="39"/>
    </row>
    <row r="32" spans="1:7" s="25" customFormat="1" ht="95.1" customHeight="1" thickBot="1">
      <c r="A32" s="40"/>
      <c r="B32" s="41"/>
      <c r="C32" s="42"/>
      <c r="D32" s="43" t="str">
        <f>IF(AND(A32="",(C25+C26)&gt;0),"ATTENZIONE!  Inserire nel campo NOTE l'elenco delle Istituzioni ed il relativo importo dei rimborsi EFFETTUATI!",IF(AND(A32&lt;&gt;"",(C25+C26)=0),"ATTENZIONE!  il campo NOTE non deve essere compilato in assenza di rimborsi",""))</f>
        <v/>
      </c>
      <c r="E32" s="44"/>
      <c r="F32" s="44"/>
      <c r="G32" s="44"/>
    </row>
    <row r="33" spans="1:7" s="25" customFormat="1" ht="15" customHeight="1" thickBot="1">
      <c r="A33" s="36"/>
      <c r="B33" s="36"/>
      <c r="C33" s="36"/>
    </row>
    <row r="34" spans="1:7" s="25" customFormat="1" ht="15" customHeight="1">
      <c r="A34" s="37" t="s">
        <v>59</v>
      </c>
      <c r="B34" s="38"/>
      <c r="C34" s="39"/>
    </row>
    <row r="35" spans="1:7" s="25" customFormat="1" ht="95.1" customHeight="1" thickBot="1">
      <c r="A35" s="40"/>
      <c r="B35" s="41"/>
      <c r="C35" s="42"/>
      <c r="D35" s="43" t="str">
        <f>IF(AND(A35="",(C27+C28+C29)&gt;0),"ATTENZIONE!  Inserire nel campo NOTE l'elenco delle Istituzioni ed il relativo importo dei rimborsi RICEVUTI!",IF(AND(A35&lt;&gt;"",(C27+C28+C29)=0),"ATTENZIONE!  il campo NOTE non deve essere compilato in assenza di rimborsi",""))</f>
        <v/>
      </c>
      <c r="E35" s="44"/>
      <c r="F35" s="44"/>
      <c r="G35" s="44"/>
    </row>
    <row r="36" spans="1:7" s="25" customFormat="1" ht="23.25" customHeight="1">
      <c r="A36" s="4" t="s">
        <v>60</v>
      </c>
      <c r="B36"/>
    </row>
    <row r="37" spans="1:7" ht="25.5" customHeight="1">
      <c r="A37" s="45" t="s">
        <v>61</v>
      </c>
      <c r="B37" s="45"/>
      <c r="C37" s="45"/>
    </row>
    <row r="38" spans="1:7" ht="25.5" customHeight="1">
      <c r="A38" s="45" t="s">
        <v>62</v>
      </c>
      <c r="B38" s="45"/>
      <c r="C38" s="45"/>
    </row>
    <row r="53" spans="1:1">
      <c r="A53" s="46"/>
    </row>
  </sheetData>
  <sheetProtection password="EA98" sheet="1" formatColumns="0" selectLockedCells="1"/>
  <mergeCells count="12">
    <mergeCell ref="A33:C33"/>
    <mergeCell ref="A34:C34"/>
    <mergeCell ref="A35:C35"/>
    <mergeCell ref="D35:G35"/>
    <mergeCell ref="A37:C37"/>
    <mergeCell ref="A38:C38"/>
    <mergeCell ref="A1:C1"/>
    <mergeCell ref="B2:C2"/>
    <mergeCell ref="A30:C30"/>
    <mergeCell ref="A31:C31"/>
    <mergeCell ref="A32:C32"/>
    <mergeCell ref="D32:G32"/>
  </mergeCells>
  <dataValidations count="4"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C25:C26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C27:C29">
      <formula1>1</formula1>
      <formula2>999999999999</formula2>
    </dataValidation>
    <dataValidation type="whole" allowBlank="1" showInputMessage="1" showErrorMessage="1" errorTitle="ERRORE NEL DATO IMMESSO" error="INSERIRE SOLO NUMERI INTERI" sqref="C4:C24">
      <formula1>1</formula1>
      <formula2>999999999999</formula2>
    </dataValidation>
    <dataValidation type="textLength" allowBlank="1" showInputMessage="1" showErrorMessage="1" errorTitle="ATTENZIONE ! ! ! " error="E' stato superato il limite di 1000 caratteri" sqref="A32:C32 A35:C35">
      <formula1>0</formula1>
      <formula2>1000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5" orientation="portrait" horizontalDpi="300" vertic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t14</vt:lpstr>
      <vt:lpstr>'t14'!Area_stampa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B606815</dc:creator>
  <cp:lastModifiedBy>B606815</cp:lastModifiedBy>
  <dcterms:created xsi:type="dcterms:W3CDTF">2014-07-07T08:00:45Z</dcterms:created>
  <dcterms:modified xsi:type="dcterms:W3CDTF">2014-07-07T08:00:53Z</dcterms:modified>
</cp:coreProperties>
</file>